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Amendments to the budget" sheetId="4" r:id="rId1"/>
    <sheet name="Final report" sheetId="2" r:id="rId2"/>
  </sheets>
  <externalReferences>
    <externalReference r:id="rId3"/>
  </externalReferences>
  <definedNames>
    <definedName name="DEC" localSheetId="1">'Final report'!$E$75</definedName>
    <definedName name="DEC">#REF!</definedName>
    <definedName name="_xlnm.Print_Area" localSheetId="1">#REF!</definedName>
    <definedName name="Total" localSheetId="1">'Final report'!$E$81</definedName>
    <definedName name="Total">#REF!</definedName>
    <definedName name="total_cost">'[1]Worksheet 1 Project budget'!$E$56</definedName>
    <definedName name="total_cost_y1">'[1]Worksheet 1 Project budget'!$I$56</definedName>
    <definedName name="totalDC" localSheetId="1">'Final report'!$E$75</definedName>
    <definedName name="TotalDC">#REF!</definedName>
  </definedNames>
  <calcPr calcId="144525"/>
</workbook>
</file>

<file path=xl/calcChain.xml><?xml version="1.0" encoding="utf-8"?>
<calcChain xmlns="http://schemas.openxmlformats.org/spreadsheetml/2006/main">
  <c r="B96" i="2" l="1"/>
  <c r="B99" i="2" l="1"/>
  <c r="C94" i="2" l="1"/>
  <c r="C95" i="2"/>
  <c r="C93" i="2"/>
  <c r="C92" i="2"/>
  <c r="C90" i="2"/>
  <c r="C89" i="2"/>
  <c r="C96" i="2"/>
  <c r="K72" i="2"/>
  <c r="K59" i="2"/>
  <c r="K51" i="2"/>
  <c r="K43" i="2"/>
  <c r="K35" i="2"/>
  <c r="L72" i="2"/>
  <c r="L59" i="2"/>
  <c r="L51" i="2"/>
  <c r="L43" i="2"/>
  <c r="L35" i="2"/>
  <c r="C99" i="2" l="1"/>
  <c r="J70" i="2"/>
  <c r="J69" i="2"/>
  <c r="J68" i="2"/>
  <c r="J66" i="2"/>
  <c r="J65" i="2"/>
  <c r="J64" i="2"/>
  <c r="J63" i="2"/>
  <c r="J57" i="2"/>
  <c r="J56" i="2"/>
  <c r="J55" i="2"/>
  <c r="J49" i="2"/>
  <c r="J48" i="2"/>
  <c r="J47" i="2"/>
  <c r="J41" i="2"/>
  <c r="J40" i="2"/>
  <c r="J39" i="2"/>
  <c r="J31" i="2"/>
  <c r="J30" i="2"/>
  <c r="J29" i="2"/>
  <c r="J28" i="2"/>
  <c r="J26" i="2"/>
  <c r="J25" i="2"/>
  <c r="J24" i="2"/>
  <c r="J22" i="2"/>
  <c r="J21" i="2"/>
  <c r="J20" i="2"/>
  <c r="J19" i="2"/>
  <c r="L15" i="2"/>
  <c r="L75" i="2" s="1"/>
  <c r="L81" i="2" s="1"/>
  <c r="K15" i="2"/>
  <c r="K75" i="2" s="1"/>
  <c r="K81" i="2" s="1"/>
  <c r="J12" i="2"/>
  <c r="J11" i="2"/>
  <c r="K10" i="2"/>
  <c r="L10" i="2" s="1"/>
  <c r="E70" i="2"/>
  <c r="E69" i="2"/>
  <c r="E68" i="2"/>
  <c r="E66" i="2"/>
  <c r="E65" i="2"/>
  <c r="E64" i="2"/>
  <c r="E63" i="2"/>
  <c r="E57" i="2"/>
  <c r="E56" i="2"/>
  <c r="E55" i="2"/>
  <c r="E49" i="2"/>
  <c r="E48" i="2"/>
  <c r="E47" i="2"/>
  <c r="E41" i="2"/>
  <c r="E40" i="2"/>
  <c r="E39" i="2"/>
  <c r="E31" i="2"/>
  <c r="E30" i="2"/>
  <c r="E29" i="2"/>
  <c r="E28" i="2"/>
  <c r="E26" i="2"/>
  <c r="E25" i="2"/>
  <c r="E24" i="2"/>
  <c r="E22" i="2"/>
  <c r="E21" i="2"/>
  <c r="E20" i="2"/>
  <c r="E19" i="2"/>
  <c r="E12" i="2"/>
  <c r="E11" i="2"/>
  <c r="F10" i="2"/>
  <c r="J51" i="2" l="1"/>
  <c r="J59" i="2"/>
  <c r="J43" i="2"/>
  <c r="J35" i="2"/>
  <c r="J72" i="2"/>
  <c r="J15" i="2"/>
  <c r="E35" i="2"/>
  <c r="E43" i="2"/>
  <c r="E72" i="2"/>
  <c r="E59" i="2"/>
  <c r="E15" i="2"/>
  <c r="E51" i="2"/>
  <c r="J75" i="2" l="1"/>
  <c r="J81" i="2" s="1"/>
  <c r="E75" i="2"/>
  <c r="E81" i="2" s="1"/>
</calcChain>
</file>

<file path=xl/sharedStrings.xml><?xml version="1.0" encoding="utf-8"?>
<sst xmlns="http://schemas.openxmlformats.org/spreadsheetml/2006/main" count="218" uniqueCount="95">
  <si>
    <t>Expenses</t>
  </si>
  <si>
    <t>Unit</t>
  </si>
  <si>
    <t>Per month</t>
  </si>
  <si>
    <t>Subtotal Human Resources</t>
  </si>
  <si>
    <t>Per journey</t>
  </si>
  <si>
    <t xml:space="preserve">Subtotal Communication/ Visibility Costs </t>
  </si>
  <si>
    <t>per project</t>
  </si>
  <si>
    <t>per item</t>
  </si>
  <si>
    <t>Subtotal Activity 1</t>
  </si>
  <si>
    <t>Subtotal Activity 2</t>
  </si>
  <si>
    <t>per page</t>
  </si>
  <si>
    <t>Per month/ Per day</t>
  </si>
  <si>
    <t>Per day</t>
  </si>
  <si>
    <t>1. Human Resources</t>
  </si>
  <si>
    <t>1.1 Salaries (gross amounts)</t>
  </si>
  <si>
    <t>Percentage of the total budget %</t>
  </si>
  <si>
    <t>Unit cost (in EUR)</t>
  </si>
  <si>
    <t>Number of units</t>
  </si>
  <si>
    <t>Total Cost (in EUR)</t>
  </si>
  <si>
    <t>2.1  Premises (related to Activity 1)</t>
  </si>
  <si>
    <t xml:space="preserve">   2.1.1  Rental of venue</t>
  </si>
  <si>
    <r>
      <t xml:space="preserve">   2.2.1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Experts</t>
    </r>
  </si>
  <si>
    <r>
      <t xml:space="preserve">   2.2.2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Interpreters</t>
    </r>
  </si>
  <si>
    <r>
      <t xml:space="preserve">   2.2.3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Helpers</t>
    </r>
  </si>
  <si>
    <r>
      <t xml:space="preserve">   2.3.3 Local transportation (inter-cities) 
</t>
    </r>
    <r>
      <rPr>
        <sz val="10"/>
        <color rgb="FFFF0000"/>
        <rFont val="Arial"/>
        <family val="2"/>
      </rPr>
      <t>(number of persons, from ... to ,,,)</t>
    </r>
  </si>
  <si>
    <r>
      <t xml:space="preserve">   2.3.4 Local transportation (intra-cities) 
</t>
    </r>
    <r>
      <rPr>
        <sz val="10"/>
        <color rgb="FFFF0000"/>
        <rFont val="Arial"/>
        <family val="2"/>
      </rPr>
      <t>(number of persons, from ... to ,,,)</t>
    </r>
  </si>
  <si>
    <r>
      <t xml:space="preserve">   2.3.1 International travel for </t>
    </r>
    <r>
      <rPr>
        <sz val="10"/>
        <color indexed="10"/>
        <rFont val="Arial"/>
        <family val="2"/>
      </rPr>
      <t>XX</t>
    </r>
    <r>
      <rPr>
        <sz val="10"/>
        <rFont val="Arial"/>
        <family val="2"/>
      </rPr>
      <t xml:space="preserve"> staff assigned to the activity
</t>
    </r>
    <r>
      <rPr>
        <sz val="10"/>
        <color rgb="FFFF0000"/>
        <rFont val="Arial"/>
        <family val="2"/>
      </rPr>
      <t>(from ... to ,,,)</t>
    </r>
  </si>
  <si>
    <t>Subtotal Activity 3</t>
  </si>
  <si>
    <r>
      <t xml:space="preserve">   2.1.2  Rent of  equipment</t>
    </r>
    <r>
      <rPr>
        <sz val="10"/>
        <color rgb="FFFF0000"/>
        <rFont val="Arial"/>
        <family val="2"/>
      </rPr>
      <t xml:space="preserve"> (specify)</t>
    </r>
  </si>
  <si>
    <t>Subtotal Activity 4</t>
  </si>
  <si>
    <t>6.1  Publications</t>
  </si>
  <si>
    <t xml:space="preserve">   6.1.1 Design</t>
  </si>
  <si>
    <t xml:space="preserve">   6.1.2 Printing</t>
  </si>
  <si>
    <t xml:space="preserve">   6.1.3 Translation</t>
  </si>
  <si>
    <t xml:space="preserve">   6.1.4 Distribution</t>
  </si>
  <si>
    <t xml:space="preserve">   1.1.3</t>
  </si>
  <si>
    <r>
      <t xml:space="preserve">   1.1.1 Project Coordinator 
</t>
    </r>
    <r>
      <rPr>
        <sz val="10"/>
        <color rgb="FFFF0000"/>
        <rFont val="Arial"/>
        <family val="2"/>
      </rPr>
      <t>(number of months, % of time worked per month)</t>
    </r>
  </si>
  <si>
    <r>
      <t xml:space="preserve">   1.1.2 Project Assistant 
</t>
    </r>
    <r>
      <rPr>
        <sz val="10"/>
        <color rgb="FFFF0000"/>
        <rFont val="Arial"/>
        <family val="2"/>
      </rPr>
      <t>(number of months, % of time worked per month)</t>
    </r>
  </si>
  <si>
    <t>2.2 Fees (related to Activity 1)</t>
  </si>
  <si>
    <t>2.3 Travel (related to Activity 1)</t>
  </si>
  <si>
    <r>
      <t xml:space="preserve">   2.3.2 International travel for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participants 
</t>
    </r>
    <r>
      <rPr>
        <sz val="10"/>
        <color rgb="FFFF0000"/>
        <rFont val="Arial"/>
        <family val="2"/>
      </rPr>
      <t>(from ... to ,,,)</t>
    </r>
  </si>
  <si>
    <t>6. Communication and Visibility Costs</t>
  </si>
  <si>
    <t xml:space="preserve">   2.1.4  Translation / Interpretation</t>
  </si>
  <si>
    <r>
      <t xml:space="preserve">   2.1.3  Food &amp; Beverages </t>
    </r>
    <r>
      <rPr>
        <sz val="10"/>
        <color indexed="10"/>
        <rFont val="Arial"/>
        <family val="2"/>
      </rPr>
      <t>(number of persons)</t>
    </r>
  </si>
  <si>
    <r>
      <t xml:space="preserve">2. ACTIVITY 1
</t>
    </r>
    <r>
      <rPr>
        <b/>
        <sz val="10"/>
        <color indexed="10"/>
        <rFont val="Arial"/>
        <family val="2"/>
      </rPr>
      <t>(add title in line with the Application)
Location xxxxxxx</t>
    </r>
  </si>
  <si>
    <t>Etc.</t>
  </si>
  <si>
    <t>Cumulated costs (before current report) (in EUR)</t>
  </si>
  <si>
    <t>Cumulated costs (from start of implementation to present report included) (in EUR)</t>
  </si>
  <si>
    <t>COSTS INCURED</t>
  </si>
  <si>
    <t xml:space="preserve">Contract number: </t>
  </si>
  <si>
    <t>Implementation period of the contract:
(dd/mm/yyyy-dd/mm/yyyy)</t>
  </si>
  <si>
    <t>Title of the Contract</t>
  </si>
  <si>
    <r>
      <t xml:space="preserve"> </t>
    </r>
    <r>
      <rPr>
        <b/>
        <sz val="10"/>
        <rFont val="Arial"/>
        <family val="2"/>
      </rPr>
      <t xml:space="preserve">2.4 Material </t>
    </r>
    <r>
      <rPr>
        <b/>
        <sz val="10"/>
        <color rgb="FFFF0000"/>
        <rFont val="Arial"/>
        <family val="2"/>
      </rPr>
      <t>(specify)</t>
    </r>
  </si>
  <si>
    <r>
      <t>3. ACTIVITY 2</t>
    </r>
    <r>
      <rPr>
        <b/>
        <sz val="10"/>
        <color indexed="10"/>
        <rFont val="Arial"/>
        <family val="2"/>
      </rPr>
      <t xml:space="preserve">
(add title in line with the Application)
Location xxxxxxx</t>
    </r>
  </si>
  <si>
    <r>
      <t>4. ACTIVITY 3</t>
    </r>
    <r>
      <rPr>
        <b/>
        <sz val="10"/>
        <color indexed="10"/>
        <rFont val="Arial"/>
        <family val="2"/>
      </rPr>
      <t xml:space="preserve">
(add title in line with the Application)
Location xxxxxxx</t>
    </r>
  </si>
  <si>
    <r>
      <t>5. ACTIVITY 4</t>
    </r>
    <r>
      <rPr>
        <b/>
        <sz val="10"/>
        <color indexed="10"/>
        <rFont val="Arial"/>
        <family val="2"/>
      </rPr>
      <t xml:space="preserve">
(add title in line with the Application)
Location xxxxxxx</t>
    </r>
  </si>
  <si>
    <t xml:space="preserve">6.2  Brochures, flyers, poster, pamphlets </t>
  </si>
  <si>
    <t>6.3  Press conference</t>
  </si>
  <si>
    <t>7. Total Direct Costs of the project</t>
  </si>
  <si>
    <t>9. Total Eligible Costs of the Project</t>
  </si>
  <si>
    <t>a</t>
  </si>
  <si>
    <t>b</t>
  </si>
  <si>
    <t>(c)=a*b</t>
  </si>
  <si>
    <t>(d)</t>
  </si>
  <si>
    <t>(f)=c+d</t>
  </si>
  <si>
    <t>In absolute value in EUR</t>
  </si>
  <si>
    <t>In %</t>
  </si>
  <si>
    <t>Explanation for all variations</t>
  </si>
  <si>
    <t>Variations in comparison with initial budget</t>
  </si>
  <si>
    <t>Description</t>
  </si>
  <si>
    <t>Amount (EUR)</t>
  </si>
  <si>
    <t>% of total</t>
  </si>
  <si>
    <t>1. Applicant financial contribution</t>
  </si>
  <si>
    <t>3. Contributions from other sources, including partners</t>
  </si>
  <si>
    <t>Name (Please specify)</t>
  </si>
  <si>
    <t>Total contribution from other sources :</t>
  </si>
  <si>
    <t>OVERALL TOTAL</t>
  </si>
  <si>
    <t>Final sources of funding</t>
  </si>
  <si>
    <t xml:space="preserve"> </t>
  </si>
  <si>
    <t>Contract No</t>
  </si>
  <si>
    <t>Implementation period of the contract (dd/mm/yyyy-dd/mm/yyyy)</t>
  </si>
  <si>
    <t># Units</t>
  </si>
  <si>
    <t>Unit value
(in EUR)</t>
  </si>
  <si>
    <t>Total Cost
(in EUR)</t>
  </si>
  <si>
    <t>(a)</t>
  </si>
  <si>
    <t>(b)</t>
  </si>
  <si>
    <t>(a)*(b)</t>
  </si>
  <si>
    <t>Budget as per contract</t>
  </si>
  <si>
    <t>Budget as per new amendment</t>
  </si>
  <si>
    <t>BUDGET AS PER CONTRACT/ NEW AMENDMENT</t>
  </si>
  <si>
    <t>Final financial report:
period (dd/mm/yyyy-dd/mm/yyyy)</t>
  </si>
  <si>
    <t>8. Indirect/ Administrative Costs (max. 7% of Total Direct Costs of the Project, i.e. of budget line no. 7)</t>
  </si>
  <si>
    <t>2. RYCO financial contribution</t>
  </si>
  <si>
    <t>Reallocations</t>
  </si>
  <si>
    <r>
      <t xml:space="preserve">Amendments of the budget                                                                                                                                                 </t>
    </r>
    <r>
      <rPr>
        <sz val="12"/>
        <rFont val="Arial"/>
        <family val="2"/>
      </rPr>
      <t>(Fill this sheet only in case of amendments)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</si>
</sst>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5" borderId="0" applyNumberFormat="0" applyBorder="0" applyAlignment="0" applyProtection="0"/>
    <xf numFmtId="0" fontId="1" fillId="0" borderId="0"/>
  </cellStyleXfs>
  <cellXfs count="256">
    <xf numFmtId="0" fontId="0" fillId="0" borderId="0" xfId="0"/>
    <xf numFmtId="0" fontId="9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3" fontId="9" fillId="2" borderId="1" xfId="1" applyFont="1" applyFill="1" applyBorder="1" applyAlignment="1">
      <alignment horizontal="center" vertical="center"/>
    </xf>
    <xf numFmtId="43" fontId="7" fillId="4" borderId="1" xfId="1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10" fontId="12" fillId="0" borderId="0" xfId="2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2" xfId="0" applyFont="1" applyBorder="1" applyAlignment="1">
      <alignment vertical="center" wrapText="1"/>
    </xf>
    <xf numFmtId="43" fontId="2" fillId="2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horizontal="center" vertical="center"/>
    </xf>
    <xf numFmtId="43" fontId="7" fillId="4" borderId="14" xfId="1" applyFont="1" applyFill="1" applyBorder="1" applyAlignment="1">
      <alignment vertical="center"/>
    </xf>
    <xf numFmtId="10" fontId="4" fillId="4" borderId="15" xfId="2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vertical="center"/>
    </xf>
    <xf numFmtId="10" fontId="2" fillId="0" borderId="16" xfId="2" applyNumberFormat="1" applyFont="1" applyFill="1" applyBorder="1" applyAlignment="1">
      <alignment horizontal="center" vertical="center" wrapText="1"/>
    </xf>
    <xf numFmtId="10" fontId="2" fillId="3" borderId="16" xfId="2" applyNumberFormat="1" applyFont="1" applyFill="1" applyBorder="1" applyAlignment="1">
      <alignment vertical="center"/>
    </xf>
    <xf numFmtId="10" fontId="2" fillId="2" borderId="16" xfId="2" applyNumberFormat="1" applyFont="1" applyFill="1" applyBorder="1" applyAlignment="1">
      <alignment vertical="center"/>
    </xf>
    <xf numFmtId="10" fontId="2" fillId="0" borderId="16" xfId="2" applyNumberFormat="1" applyFont="1" applyFill="1" applyBorder="1" applyAlignment="1">
      <alignment vertical="center"/>
    </xf>
    <xf numFmtId="10" fontId="2" fillId="3" borderId="16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0" fontId="7" fillId="4" borderId="16" xfId="2" applyNumberFormat="1" applyFont="1" applyFill="1" applyBorder="1" applyAlignment="1">
      <alignment vertical="center"/>
    </xf>
    <xf numFmtId="10" fontId="4" fillId="3" borderId="16" xfId="2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3" fontId="3" fillId="0" borderId="17" xfId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10" fontId="2" fillId="0" borderId="20" xfId="2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43" fontId="2" fillId="2" borderId="22" xfId="1" applyFont="1" applyFill="1" applyBorder="1" applyAlignment="1">
      <alignment horizontal="center" vertical="center" wrapText="1"/>
    </xf>
    <xf numFmtId="10" fontId="2" fillId="2" borderId="10" xfId="2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3" fontId="2" fillId="6" borderId="1" xfId="1" applyFont="1" applyFill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43" fontId="3" fillId="6" borderId="1" xfId="1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10" fontId="1" fillId="0" borderId="0" xfId="2" applyNumberFormat="1" applyFont="1" applyAlignment="1">
      <alignment vertical="center"/>
    </xf>
    <xf numFmtId="43" fontId="1" fillId="0" borderId="0" xfId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6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10" fontId="1" fillId="2" borderId="16" xfId="2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0" borderId="1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3" fontId="1" fillId="3" borderId="1" xfId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10" fontId="1" fillId="3" borderId="16" xfId="2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10" fontId="1" fillId="0" borderId="16" xfId="2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3" fontId="1" fillId="0" borderId="17" xfId="1" applyFont="1" applyFill="1" applyBorder="1" applyAlignment="1">
      <alignment vertical="center"/>
    </xf>
    <xf numFmtId="10" fontId="1" fillId="0" borderId="18" xfId="2" applyNumberFormat="1" applyFont="1" applyFill="1" applyBorder="1" applyAlignment="1">
      <alignment vertical="center"/>
    </xf>
    <xf numFmtId="10" fontId="1" fillId="0" borderId="0" xfId="2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vertical="center"/>
    </xf>
    <xf numFmtId="43" fontId="1" fillId="0" borderId="0" xfId="1" applyFont="1" applyFill="1" applyAlignment="1">
      <alignment vertical="center" wrapText="1"/>
    </xf>
    <xf numFmtId="10" fontId="1" fillId="0" borderId="0" xfId="2" applyNumberFormat="1" applyFont="1" applyFill="1" applyAlignment="1">
      <alignment vertical="center" wrapText="1"/>
    </xf>
    <xf numFmtId="43" fontId="1" fillId="0" borderId="0" xfId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43" fontId="1" fillId="0" borderId="0" xfId="1" applyFont="1" applyBorder="1" applyAlignment="1">
      <alignment horizontal="left" vertical="center" wrapText="1"/>
    </xf>
    <xf numFmtId="10" fontId="1" fillId="0" borderId="0" xfId="2" applyNumberFormat="1" applyFont="1" applyBorder="1" applyAlignment="1">
      <alignment horizontal="left" vertical="center" wrapText="1"/>
    </xf>
    <xf numFmtId="43" fontId="15" fillId="3" borderId="0" xfId="3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0" fontId="1" fillId="3" borderId="0" xfId="2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43" fontId="2" fillId="2" borderId="23" xfId="1" applyFont="1" applyFill="1" applyBorder="1" applyAlignment="1">
      <alignment horizontal="center" vertical="center" wrapText="1"/>
    </xf>
    <xf numFmtId="10" fontId="2" fillId="2" borderId="15" xfId="2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Continuous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4" fontId="2" fillId="4" borderId="30" xfId="0" applyNumberFormat="1" applyFont="1" applyFill="1" applyBorder="1" applyAlignment="1">
      <alignment horizontal="centerContinuous" vertical="center" wrapText="1"/>
    </xf>
    <xf numFmtId="4" fontId="2" fillId="4" borderId="31" xfId="0" applyNumberFormat="1" applyFont="1" applyFill="1" applyBorder="1" applyAlignment="1">
      <alignment horizontal="centerContinuous" vertical="center" wrapText="1"/>
    </xf>
    <xf numFmtId="4" fontId="2" fillId="4" borderId="32" xfId="0" applyNumberFormat="1" applyFont="1" applyFill="1" applyBorder="1" applyAlignment="1">
      <alignment horizontal="centerContinuous" vertical="center" wrapText="1"/>
    </xf>
    <xf numFmtId="0" fontId="2" fillId="0" borderId="20" xfId="0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/>
    </xf>
    <xf numFmtId="43" fontId="1" fillId="6" borderId="16" xfId="1" applyFont="1" applyFill="1" applyBorder="1" applyAlignment="1">
      <alignment horizontal="center" vertical="center"/>
    </xf>
    <xf numFmtId="43" fontId="1" fillId="3" borderId="16" xfId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43" fontId="1" fillId="3" borderId="16" xfId="1" applyFont="1" applyFill="1" applyBorder="1" applyAlignment="1">
      <alignment horizontal="center" vertical="center"/>
    </xf>
    <xf numFmtId="43" fontId="1" fillId="0" borderId="16" xfId="1" applyFont="1" applyFill="1" applyBorder="1" applyAlignment="1">
      <alignment horizontal="center" vertical="center" wrapText="1"/>
    </xf>
    <xf numFmtId="43" fontId="3" fillId="6" borderId="16" xfId="1" applyFont="1" applyFill="1" applyBorder="1" applyAlignment="1">
      <alignment horizontal="center" vertical="center"/>
    </xf>
    <xf numFmtId="43" fontId="3" fillId="0" borderId="16" xfId="1" applyFont="1" applyBorder="1" applyAlignment="1">
      <alignment horizontal="center" vertical="center"/>
    </xf>
    <xf numFmtId="43" fontId="9" fillId="2" borderId="16" xfId="1" applyFont="1" applyFill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10" fontId="1" fillId="0" borderId="11" xfId="2" applyNumberFormat="1" applyFont="1" applyBorder="1" applyAlignment="1">
      <alignment vertical="center"/>
    </xf>
    <xf numFmtId="10" fontId="1" fillId="0" borderId="33" xfId="2" applyNumberFormat="1" applyFont="1" applyBorder="1" applyAlignment="1">
      <alignment vertical="center"/>
    </xf>
    <xf numFmtId="10" fontId="12" fillId="0" borderId="33" xfId="2" applyNumberFormat="1" applyFont="1" applyBorder="1" applyAlignment="1">
      <alignment vertical="center"/>
    </xf>
    <xf numFmtId="0" fontId="16" fillId="7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vertical="center" wrapText="1"/>
    </xf>
    <xf numFmtId="43" fontId="18" fillId="2" borderId="1" xfId="1" applyFont="1" applyFill="1" applyBorder="1" applyAlignment="1">
      <alignment vertical="center" wrapText="1"/>
    </xf>
    <xf numFmtId="10" fontId="19" fillId="2" borderId="1" xfId="2" applyNumberFormat="1" applyFont="1" applyFill="1" applyBorder="1" applyAlignment="1">
      <alignment horizontal="center" vertical="center" wrapText="1"/>
    </xf>
    <xf numFmtId="43" fontId="19" fillId="2" borderId="1" xfId="1" applyFont="1" applyFill="1" applyBorder="1" applyAlignment="1">
      <alignment vertical="center" wrapText="1"/>
    </xf>
    <xf numFmtId="0" fontId="2" fillId="7" borderId="36" xfId="0" applyFont="1" applyFill="1" applyBorder="1" applyAlignment="1">
      <alignment vertical="center"/>
    </xf>
    <xf numFmtId="0" fontId="3" fillId="7" borderId="36" xfId="0" applyFont="1" applyFill="1" applyBorder="1" applyAlignment="1">
      <alignment vertical="center" wrapText="1"/>
    </xf>
    <xf numFmtId="0" fontId="7" fillId="7" borderId="36" xfId="0" applyFont="1" applyFill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9" fontId="18" fillId="2" borderId="1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 shrinkToFit="1"/>
    </xf>
    <xf numFmtId="43" fontId="7" fillId="0" borderId="37" xfId="1" applyFont="1" applyFill="1" applyBorder="1" applyAlignment="1">
      <alignment horizontal="center" vertical="center" wrapText="1"/>
    </xf>
    <xf numFmtId="43" fontId="18" fillId="0" borderId="37" xfId="1" applyFont="1" applyFill="1" applyBorder="1" applyAlignment="1">
      <alignment horizontal="center" vertical="center" wrapText="1"/>
    </xf>
    <xf numFmtId="43" fontId="19" fillId="0" borderId="37" xfId="1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vertical="center" wrapText="1"/>
    </xf>
    <xf numFmtId="10" fontId="1" fillId="0" borderId="0" xfId="2" applyNumberFormat="1" applyFont="1" applyFill="1" applyBorder="1" applyAlignment="1">
      <alignment vertical="center" wrapText="1"/>
    </xf>
    <xf numFmtId="0" fontId="2" fillId="6" borderId="16" xfId="2" applyNumberFormat="1" applyFont="1" applyFill="1" applyBorder="1" applyAlignment="1">
      <alignment vertical="center"/>
    </xf>
    <xf numFmtId="10" fontId="2" fillId="6" borderId="1" xfId="1" applyNumberFormat="1" applyFont="1" applyFill="1" applyBorder="1" applyAlignment="1">
      <alignment vertical="center"/>
    </xf>
    <xf numFmtId="10" fontId="7" fillId="4" borderId="14" xfId="1" applyNumberFormat="1" applyFont="1" applyFill="1" applyBorder="1" applyAlignment="1">
      <alignment vertical="center"/>
    </xf>
    <xf numFmtId="4" fontId="1" fillId="0" borderId="0" xfId="4" applyNumberFormat="1" applyFont="1" applyFill="1" applyBorder="1"/>
    <xf numFmtId="4" fontId="1" fillId="0" borderId="0" xfId="4" applyNumberFormat="1" applyFont="1" applyBorder="1"/>
    <xf numFmtId="0" fontId="1" fillId="0" borderId="0" xfId="4" applyFont="1" applyBorder="1"/>
    <xf numFmtId="0" fontId="1" fillId="0" borderId="0" xfId="4" applyFont="1" applyBorder="1" applyAlignment="1">
      <alignment horizontal="center" wrapText="1"/>
    </xf>
    <xf numFmtId="4" fontId="2" fillId="0" borderId="0" xfId="4" applyNumberFormat="1" applyFont="1" applyBorder="1" applyAlignment="1">
      <alignment horizontal="centerContinuous" wrapText="1"/>
    </xf>
    <xf numFmtId="4" fontId="2" fillId="0" borderId="0" xfId="4" applyNumberFormat="1" applyFont="1" applyBorder="1" applyAlignment="1">
      <alignment horizontal="left" wrapText="1"/>
    </xf>
    <xf numFmtId="4" fontId="2" fillId="0" borderId="0" xfId="4" applyNumberFormat="1" applyFont="1" applyBorder="1" applyAlignment="1">
      <alignment horizontal="left"/>
    </xf>
    <xf numFmtId="0" fontId="1" fillId="0" borderId="0" xfId="4" applyFont="1" applyBorder="1" applyAlignment="1">
      <alignment wrapText="1"/>
    </xf>
    <xf numFmtId="4" fontId="2" fillId="0" borderId="0" xfId="4" applyNumberFormat="1" applyFont="1" applyBorder="1" applyAlignment="1"/>
    <xf numFmtId="0" fontId="16" fillId="0" borderId="38" xfId="4" applyFont="1" applyFill="1" applyBorder="1" applyAlignment="1">
      <alignment horizontal="left" vertical="top" wrapText="1"/>
    </xf>
    <xf numFmtId="4" fontId="16" fillId="2" borderId="38" xfId="4" applyNumberFormat="1" applyFont="1" applyFill="1" applyBorder="1" applyAlignment="1">
      <alignment horizontal="centerContinuous" vertical="center" wrapText="1"/>
    </xf>
    <xf numFmtId="4" fontId="16" fillId="2" borderId="39" xfId="4" applyNumberFormat="1" applyFont="1" applyFill="1" applyBorder="1" applyAlignment="1">
      <alignment horizontal="centerContinuous" vertical="center" wrapText="1"/>
    </xf>
    <xf numFmtId="4" fontId="16" fillId="2" borderId="40" xfId="4" applyNumberFormat="1" applyFont="1" applyFill="1" applyBorder="1" applyAlignment="1">
      <alignment horizontal="centerContinuous" vertical="center" wrapText="1"/>
    </xf>
    <xf numFmtId="4" fontId="16" fillId="2" borderId="41" xfId="4" applyNumberFormat="1" applyFont="1" applyFill="1" applyBorder="1" applyAlignment="1">
      <alignment horizontal="center" vertical="center" wrapText="1"/>
    </xf>
    <xf numFmtId="4" fontId="16" fillId="2" borderId="42" xfId="4" applyNumberFormat="1" applyFont="1" applyFill="1" applyBorder="1" applyAlignment="1">
      <alignment horizontal="centerContinuous" vertical="center" wrapText="1"/>
    </xf>
    <xf numFmtId="0" fontId="1" fillId="0" borderId="37" xfId="4" applyFont="1" applyBorder="1" applyAlignment="1">
      <alignment vertical="top"/>
    </xf>
    <xf numFmtId="0" fontId="1" fillId="0" borderId="0" xfId="4" applyFont="1" applyBorder="1" applyAlignment="1">
      <alignment vertical="top"/>
    </xf>
    <xf numFmtId="0" fontId="2" fillId="0" borderId="31" xfId="4" applyFont="1" applyFill="1" applyBorder="1" applyAlignment="1">
      <alignment horizontal="center" vertical="center" wrapText="1"/>
    </xf>
    <xf numFmtId="4" fontId="2" fillId="2" borderId="31" xfId="4" applyNumberFormat="1" applyFont="1" applyFill="1" applyBorder="1" applyAlignment="1">
      <alignment horizontal="center" vertical="center" wrapText="1"/>
    </xf>
    <xf numFmtId="0" fontId="2" fillId="2" borderId="43" xfId="4" applyFont="1" applyFill="1" applyBorder="1" applyAlignment="1">
      <alignment horizontal="center" vertical="top" wrapText="1"/>
    </xf>
    <xf numFmtId="0" fontId="2" fillId="2" borderId="44" xfId="4" applyFont="1" applyFill="1" applyBorder="1" applyAlignment="1">
      <alignment horizontal="center" vertical="top" wrapText="1"/>
    </xf>
    <xf numFmtId="4" fontId="2" fillId="2" borderId="45" xfId="4" applyNumberFormat="1" applyFont="1" applyFill="1" applyBorder="1" applyAlignment="1">
      <alignment horizontal="center" vertical="center" wrapText="1"/>
    </xf>
    <xf numFmtId="4" fontId="2" fillId="2" borderId="46" xfId="4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vertical="center" wrapText="1"/>
    </xf>
    <xf numFmtId="0" fontId="2" fillId="0" borderId="6" xfId="4" applyFont="1" applyFill="1" applyBorder="1" applyAlignment="1">
      <alignment horizontal="center" vertical="center" wrapText="1"/>
    </xf>
    <xf numFmtId="4" fontId="2" fillId="2" borderId="6" xfId="4" applyNumberFormat="1" applyFont="1" applyFill="1" applyBorder="1" applyAlignment="1">
      <alignment horizontal="center" vertical="center" wrapText="1"/>
    </xf>
    <xf numFmtId="4" fontId="2" fillId="2" borderId="28" xfId="4" applyNumberFormat="1" applyFont="1" applyFill="1" applyBorder="1" applyAlignment="1">
      <alignment horizontal="center" vertical="center" wrapText="1"/>
    </xf>
    <xf numFmtId="4" fontId="2" fillId="2" borderId="47" xfId="4" applyNumberFormat="1" applyFont="1" applyFill="1" applyBorder="1" applyAlignment="1">
      <alignment horizontal="center" vertical="center" wrapText="1"/>
    </xf>
    <xf numFmtId="4" fontId="2" fillId="0" borderId="1" xfId="4" applyNumberFormat="1" applyFont="1" applyBorder="1"/>
    <xf numFmtId="4" fontId="2" fillId="2" borderId="38" xfId="4" applyNumberFormat="1" applyFont="1" applyFill="1" applyBorder="1"/>
    <xf numFmtId="3" fontId="1" fillId="2" borderId="48" xfId="4" applyNumberFormat="1" applyFont="1" applyFill="1" applyBorder="1"/>
    <xf numFmtId="0" fontId="2" fillId="0" borderId="42" xfId="4" applyFont="1" applyBorder="1" applyAlignment="1">
      <alignment horizontal="center"/>
    </xf>
    <xf numFmtId="4" fontId="2" fillId="2" borderId="1" xfId="4" applyNumberFormat="1" applyFont="1" applyFill="1" applyBorder="1"/>
    <xf numFmtId="4" fontId="1" fillId="0" borderId="1" xfId="4" applyNumberFormat="1" applyFont="1" applyBorder="1"/>
    <xf numFmtId="4" fontId="1" fillId="2" borderId="38" xfId="4" applyNumberFormat="1" applyFont="1" applyFill="1" applyBorder="1"/>
    <xf numFmtId="0" fontId="1" fillId="0" borderId="42" xfId="4" applyFont="1" applyBorder="1" applyAlignment="1">
      <alignment horizontal="center"/>
    </xf>
    <xf numFmtId="4" fontId="1" fillId="2" borderId="1" xfId="4" applyNumberFormat="1" applyFont="1" applyFill="1" applyBorder="1"/>
    <xf numFmtId="3" fontId="1" fillId="2" borderId="38" xfId="4" applyNumberFormat="1" applyFont="1" applyFill="1" applyBorder="1"/>
    <xf numFmtId="3" fontId="1" fillId="2" borderId="1" xfId="4" applyNumberFormat="1" applyFont="1" applyFill="1" applyBorder="1"/>
    <xf numFmtId="3" fontId="2" fillId="2" borderId="48" xfId="4" applyNumberFormat="1" applyFont="1" applyFill="1" applyBorder="1"/>
    <xf numFmtId="3" fontId="2" fillId="2" borderId="38" xfId="4" applyNumberFormat="1" applyFont="1" applyFill="1" applyBorder="1"/>
    <xf numFmtId="3" fontId="2" fillId="2" borderId="1" xfId="4" applyNumberFormat="1" applyFont="1" applyFill="1" applyBorder="1"/>
    <xf numFmtId="4" fontId="1" fillId="0" borderId="1" xfId="4" applyNumberFormat="1" applyFont="1" applyBorder="1" applyAlignment="1">
      <alignment horizontal="center"/>
    </xf>
    <xf numFmtId="4" fontId="1" fillId="0" borderId="42" xfId="4" applyNumberFormat="1" applyFont="1" applyBorder="1" applyAlignment="1">
      <alignment horizontal="center"/>
    </xf>
    <xf numFmtId="4" fontId="3" fillId="0" borderId="1" xfId="4" applyNumberFormat="1" applyFont="1" applyBorder="1" applyAlignment="1">
      <alignment horizontal="center"/>
    </xf>
    <xf numFmtId="4" fontId="3" fillId="0" borderId="1" xfId="4" applyNumberFormat="1" applyFont="1" applyBorder="1"/>
    <xf numFmtId="3" fontId="1" fillId="0" borderId="38" xfId="4" applyNumberFormat="1" applyFont="1" applyFill="1" applyBorder="1"/>
    <xf numFmtId="3" fontId="1" fillId="0" borderId="49" xfId="4" applyNumberFormat="1" applyFont="1" applyFill="1" applyBorder="1"/>
    <xf numFmtId="4" fontId="3" fillId="0" borderId="42" xfId="4" applyNumberFormat="1" applyFont="1" applyBorder="1" applyAlignment="1">
      <alignment horizontal="center"/>
    </xf>
    <xf numFmtId="3" fontId="1" fillId="0" borderId="1" xfId="4" applyNumberFormat="1" applyFont="1" applyFill="1" applyBorder="1"/>
    <xf numFmtId="4" fontId="3" fillId="0" borderId="38" xfId="4" applyNumberFormat="1" applyFont="1" applyBorder="1"/>
    <xf numFmtId="0" fontId="4" fillId="6" borderId="1" xfId="0" applyFont="1" applyFill="1" applyBorder="1" applyAlignment="1">
      <alignment vertical="center" wrapText="1"/>
    </xf>
    <xf numFmtId="0" fontId="1" fillId="0" borderId="42" xfId="4" applyFont="1" applyBorder="1" applyAlignment="1">
      <alignment horizontal="center" wrapText="1"/>
    </xf>
    <xf numFmtId="3" fontId="2" fillId="2" borderId="1" xfId="4" applyNumberFormat="1" applyFont="1" applyFill="1" applyBorder="1" applyAlignment="1">
      <alignment vertical="center"/>
    </xf>
    <xf numFmtId="3" fontId="1" fillId="0" borderId="1" xfId="4" applyNumberFormat="1" applyFont="1" applyBorder="1" applyAlignment="1">
      <alignment vertical="center"/>
    </xf>
    <xf numFmtId="3" fontId="1" fillId="0" borderId="1" xfId="4" applyNumberFormat="1" applyFont="1" applyBorder="1"/>
    <xf numFmtId="0" fontId="4" fillId="6" borderId="50" xfId="0" applyFont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0" fontId="2" fillId="6" borderId="50" xfId="0" applyFont="1" applyFill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8" fillId="6" borderId="50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vertical="center" wrapText="1"/>
    </xf>
    <xf numFmtId="4" fontId="1" fillId="0" borderId="1" xfId="4" applyNumberFormat="1" applyFont="1" applyBorder="1" applyAlignment="1">
      <alignment vertical="center"/>
    </xf>
    <xf numFmtId="0" fontId="16" fillId="0" borderId="0" xfId="4" applyFont="1" applyFill="1" applyBorder="1" applyAlignment="1">
      <alignment wrapText="1"/>
    </xf>
    <xf numFmtId="43" fontId="19" fillId="3" borderId="1" xfId="1" applyFont="1" applyFill="1" applyBorder="1" applyAlignment="1">
      <alignment vertical="center" wrapText="1"/>
    </xf>
    <xf numFmtId="10" fontId="19" fillId="3" borderId="1" xfId="2" applyNumberFormat="1" applyFont="1" applyFill="1" applyBorder="1" applyAlignment="1" applyProtection="1">
      <alignment horizontal="center" vertical="center" wrapText="1"/>
    </xf>
    <xf numFmtId="4" fontId="2" fillId="0" borderId="0" xfId="4" applyNumberFormat="1" applyFont="1" applyBorder="1" applyAlignment="1">
      <alignment horizontal="left" wrapText="1"/>
    </xf>
    <xf numFmtId="4" fontId="1" fillId="0" borderId="38" xfId="4" applyNumberFormat="1" applyFont="1" applyBorder="1" applyAlignment="1">
      <alignment horizontal="center" wrapText="1"/>
    </xf>
    <xf numFmtId="4" fontId="1" fillId="0" borderId="39" xfId="4" applyNumberFormat="1" applyFont="1" applyBorder="1" applyAlignment="1">
      <alignment horizontal="center" wrapText="1"/>
    </xf>
    <xf numFmtId="4" fontId="1" fillId="0" borderId="42" xfId="4" applyNumberFormat="1" applyFont="1" applyBorder="1" applyAlignment="1">
      <alignment horizontal="center" wrapText="1"/>
    </xf>
    <xf numFmtId="4" fontId="1" fillId="0" borderId="38" xfId="4" applyNumberFormat="1" applyFont="1" applyBorder="1" applyAlignment="1">
      <alignment horizontal="center"/>
    </xf>
    <xf numFmtId="4" fontId="1" fillId="0" borderId="42" xfId="4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0" fontId="2" fillId="4" borderId="8" xfId="2" applyNumberFormat="1" applyFont="1" applyFill="1" applyBorder="1" applyAlignment="1">
      <alignment horizontal="center" vertical="center"/>
    </xf>
    <xf numFmtId="10" fontId="2" fillId="4" borderId="9" xfId="2" applyNumberFormat="1" applyFont="1" applyFill="1" applyBorder="1" applyAlignment="1">
      <alignment horizontal="center" vertical="center"/>
    </xf>
    <xf numFmtId="10" fontId="2" fillId="4" borderId="11" xfId="2" applyNumberFormat="1" applyFont="1" applyFill="1" applyBorder="1" applyAlignment="1">
      <alignment horizontal="center" vertical="center"/>
    </xf>
    <xf numFmtId="10" fontId="2" fillId="4" borderId="12" xfId="2" applyNumberFormat="1" applyFont="1" applyFill="1" applyBorder="1" applyAlignment="1">
      <alignment horizontal="center" vertical="center"/>
    </xf>
    <xf numFmtId="10" fontId="2" fillId="4" borderId="5" xfId="2" applyNumberFormat="1" applyFont="1" applyFill="1" applyBorder="1" applyAlignment="1">
      <alignment horizontal="center" vertical="center"/>
    </xf>
    <xf numFmtId="10" fontId="2" fillId="4" borderId="13" xfId="2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5">
    <cellStyle name="Bad" xfId="3" builtinId="27"/>
    <cellStyle name="Comma" xfId="1" builtinId="3"/>
    <cellStyle name="Normal" xfId="0" builtinId="0"/>
    <cellStyle name="Normal 2" xfId="4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ufeil/Local%20Settings/Temporary%20Internet%20Files/OLK97/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1 Project budget"/>
    </sheetNames>
    <sheetDataSet>
      <sheetData sheetId="0">
        <row r="56">
          <cell r="E56">
            <v>0</v>
          </cell>
          <cell r="I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view="pageLayout" zoomScale="85" zoomScaleNormal="100" zoomScalePageLayoutView="85" workbookViewId="0">
      <selection activeCell="F8" sqref="F8"/>
    </sheetView>
  </sheetViews>
  <sheetFormatPr defaultColWidth="9.1796875" defaultRowHeight="12.5" x14ac:dyDescent="0.25"/>
  <cols>
    <col min="1" max="1" width="62.453125" style="168" customWidth="1"/>
    <col min="2" max="2" width="11" style="162" customWidth="1"/>
    <col min="3" max="3" width="9.54296875" style="162" customWidth="1"/>
    <col min="4" max="4" width="13.453125" style="162" customWidth="1"/>
    <col min="5" max="5" width="11.81640625" style="162" customWidth="1"/>
    <col min="6" max="6" width="17.81640625" style="162" customWidth="1"/>
    <col min="7" max="7" width="14.7265625" style="162" customWidth="1"/>
    <col min="8" max="8" width="11" style="162" customWidth="1"/>
    <col min="9" max="9" width="9.54296875" style="162" customWidth="1"/>
    <col min="10" max="10" width="13.453125" style="162" customWidth="1"/>
    <col min="11" max="11" width="11.81640625" style="162" customWidth="1"/>
    <col min="12" max="256" width="9.1796875" style="163"/>
    <col min="257" max="257" width="62.453125" style="163" customWidth="1"/>
    <col min="258" max="258" width="11" style="163" customWidth="1"/>
    <col min="259" max="259" width="9.54296875" style="163" customWidth="1"/>
    <col min="260" max="260" width="13.453125" style="163" customWidth="1"/>
    <col min="261" max="261" width="11.81640625" style="163" customWidth="1"/>
    <col min="262" max="262" width="17.81640625" style="163" customWidth="1"/>
    <col min="263" max="263" width="14.7265625" style="163" customWidth="1"/>
    <col min="264" max="264" width="11" style="163" customWidth="1"/>
    <col min="265" max="265" width="9.54296875" style="163" customWidth="1"/>
    <col min="266" max="266" width="13.453125" style="163" customWidth="1"/>
    <col min="267" max="267" width="11.81640625" style="163" customWidth="1"/>
    <col min="268" max="512" width="9.1796875" style="163"/>
    <col min="513" max="513" width="62.453125" style="163" customWidth="1"/>
    <col min="514" max="514" width="11" style="163" customWidth="1"/>
    <col min="515" max="515" width="9.54296875" style="163" customWidth="1"/>
    <col min="516" max="516" width="13.453125" style="163" customWidth="1"/>
    <col min="517" max="517" width="11.81640625" style="163" customWidth="1"/>
    <col min="518" max="518" width="17.81640625" style="163" customWidth="1"/>
    <col min="519" max="519" width="14.7265625" style="163" customWidth="1"/>
    <col min="520" max="520" width="11" style="163" customWidth="1"/>
    <col min="521" max="521" width="9.54296875" style="163" customWidth="1"/>
    <col min="522" max="522" width="13.453125" style="163" customWidth="1"/>
    <col min="523" max="523" width="11.81640625" style="163" customWidth="1"/>
    <col min="524" max="768" width="9.1796875" style="163"/>
    <col min="769" max="769" width="62.453125" style="163" customWidth="1"/>
    <col min="770" max="770" width="11" style="163" customWidth="1"/>
    <col min="771" max="771" width="9.54296875" style="163" customWidth="1"/>
    <col min="772" max="772" width="13.453125" style="163" customWidth="1"/>
    <col min="773" max="773" width="11.81640625" style="163" customWidth="1"/>
    <col min="774" max="774" width="17.81640625" style="163" customWidth="1"/>
    <col min="775" max="775" width="14.7265625" style="163" customWidth="1"/>
    <col min="776" max="776" width="11" style="163" customWidth="1"/>
    <col min="777" max="777" width="9.54296875" style="163" customWidth="1"/>
    <col min="778" max="778" width="13.453125" style="163" customWidth="1"/>
    <col min="779" max="779" width="11.81640625" style="163" customWidth="1"/>
    <col min="780" max="1024" width="9.1796875" style="163"/>
    <col min="1025" max="1025" width="62.453125" style="163" customWidth="1"/>
    <col min="1026" max="1026" width="11" style="163" customWidth="1"/>
    <col min="1027" max="1027" width="9.54296875" style="163" customWidth="1"/>
    <col min="1028" max="1028" width="13.453125" style="163" customWidth="1"/>
    <col min="1029" max="1029" width="11.81640625" style="163" customWidth="1"/>
    <col min="1030" max="1030" width="17.81640625" style="163" customWidth="1"/>
    <col min="1031" max="1031" width="14.7265625" style="163" customWidth="1"/>
    <col min="1032" max="1032" width="11" style="163" customWidth="1"/>
    <col min="1033" max="1033" width="9.54296875" style="163" customWidth="1"/>
    <col min="1034" max="1034" width="13.453125" style="163" customWidth="1"/>
    <col min="1035" max="1035" width="11.81640625" style="163" customWidth="1"/>
    <col min="1036" max="1280" width="9.1796875" style="163"/>
    <col min="1281" max="1281" width="62.453125" style="163" customWidth="1"/>
    <col min="1282" max="1282" width="11" style="163" customWidth="1"/>
    <col min="1283" max="1283" width="9.54296875" style="163" customWidth="1"/>
    <col min="1284" max="1284" width="13.453125" style="163" customWidth="1"/>
    <col min="1285" max="1285" width="11.81640625" style="163" customWidth="1"/>
    <col min="1286" max="1286" width="17.81640625" style="163" customWidth="1"/>
    <col min="1287" max="1287" width="14.7265625" style="163" customWidth="1"/>
    <col min="1288" max="1288" width="11" style="163" customWidth="1"/>
    <col min="1289" max="1289" width="9.54296875" style="163" customWidth="1"/>
    <col min="1290" max="1290" width="13.453125" style="163" customWidth="1"/>
    <col min="1291" max="1291" width="11.81640625" style="163" customWidth="1"/>
    <col min="1292" max="1536" width="9.1796875" style="163"/>
    <col min="1537" max="1537" width="62.453125" style="163" customWidth="1"/>
    <col min="1538" max="1538" width="11" style="163" customWidth="1"/>
    <col min="1539" max="1539" width="9.54296875" style="163" customWidth="1"/>
    <col min="1540" max="1540" width="13.453125" style="163" customWidth="1"/>
    <col min="1541" max="1541" width="11.81640625" style="163" customWidth="1"/>
    <col min="1542" max="1542" width="17.81640625" style="163" customWidth="1"/>
    <col min="1543" max="1543" width="14.7265625" style="163" customWidth="1"/>
    <col min="1544" max="1544" width="11" style="163" customWidth="1"/>
    <col min="1545" max="1545" width="9.54296875" style="163" customWidth="1"/>
    <col min="1546" max="1546" width="13.453125" style="163" customWidth="1"/>
    <col min="1547" max="1547" width="11.81640625" style="163" customWidth="1"/>
    <col min="1548" max="1792" width="9.1796875" style="163"/>
    <col min="1793" max="1793" width="62.453125" style="163" customWidth="1"/>
    <col min="1794" max="1794" width="11" style="163" customWidth="1"/>
    <col min="1795" max="1795" width="9.54296875" style="163" customWidth="1"/>
    <col min="1796" max="1796" width="13.453125" style="163" customWidth="1"/>
    <col min="1797" max="1797" width="11.81640625" style="163" customWidth="1"/>
    <col min="1798" max="1798" width="17.81640625" style="163" customWidth="1"/>
    <col min="1799" max="1799" width="14.7265625" style="163" customWidth="1"/>
    <col min="1800" max="1800" width="11" style="163" customWidth="1"/>
    <col min="1801" max="1801" width="9.54296875" style="163" customWidth="1"/>
    <col min="1802" max="1802" width="13.453125" style="163" customWidth="1"/>
    <col min="1803" max="1803" width="11.81640625" style="163" customWidth="1"/>
    <col min="1804" max="2048" width="9.1796875" style="163"/>
    <col min="2049" max="2049" width="62.453125" style="163" customWidth="1"/>
    <col min="2050" max="2050" width="11" style="163" customWidth="1"/>
    <col min="2051" max="2051" width="9.54296875" style="163" customWidth="1"/>
    <col min="2052" max="2052" width="13.453125" style="163" customWidth="1"/>
    <col min="2053" max="2053" width="11.81640625" style="163" customWidth="1"/>
    <col min="2054" max="2054" width="17.81640625" style="163" customWidth="1"/>
    <col min="2055" max="2055" width="14.7265625" style="163" customWidth="1"/>
    <col min="2056" max="2056" width="11" style="163" customWidth="1"/>
    <col min="2057" max="2057" width="9.54296875" style="163" customWidth="1"/>
    <col min="2058" max="2058" width="13.453125" style="163" customWidth="1"/>
    <col min="2059" max="2059" width="11.81640625" style="163" customWidth="1"/>
    <col min="2060" max="2304" width="9.1796875" style="163"/>
    <col min="2305" max="2305" width="62.453125" style="163" customWidth="1"/>
    <col min="2306" max="2306" width="11" style="163" customWidth="1"/>
    <col min="2307" max="2307" width="9.54296875" style="163" customWidth="1"/>
    <col min="2308" max="2308" width="13.453125" style="163" customWidth="1"/>
    <col min="2309" max="2309" width="11.81640625" style="163" customWidth="1"/>
    <col min="2310" max="2310" width="17.81640625" style="163" customWidth="1"/>
    <col min="2311" max="2311" width="14.7265625" style="163" customWidth="1"/>
    <col min="2312" max="2312" width="11" style="163" customWidth="1"/>
    <col min="2313" max="2313" width="9.54296875" style="163" customWidth="1"/>
    <col min="2314" max="2314" width="13.453125" style="163" customWidth="1"/>
    <col min="2315" max="2315" width="11.81640625" style="163" customWidth="1"/>
    <col min="2316" max="2560" width="9.1796875" style="163"/>
    <col min="2561" max="2561" width="62.453125" style="163" customWidth="1"/>
    <col min="2562" max="2562" width="11" style="163" customWidth="1"/>
    <col min="2563" max="2563" width="9.54296875" style="163" customWidth="1"/>
    <col min="2564" max="2564" width="13.453125" style="163" customWidth="1"/>
    <col min="2565" max="2565" width="11.81640625" style="163" customWidth="1"/>
    <col min="2566" max="2566" width="17.81640625" style="163" customWidth="1"/>
    <col min="2567" max="2567" width="14.7265625" style="163" customWidth="1"/>
    <col min="2568" max="2568" width="11" style="163" customWidth="1"/>
    <col min="2569" max="2569" width="9.54296875" style="163" customWidth="1"/>
    <col min="2570" max="2570" width="13.453125" style="163" customWidth="1"/>
    <col min="2571" max="2571" width="11.81640625" style="163" customWidth="1"/>
    <col min="2572" max="2816" width="9.1796875" style="163"/>
    <col min="2817" max="2817" width="62.453125" style="163" customWidth="1"/>
    <col min="2818" max="2818" width="11" style="163" customWidth="1"/>
    <col min="2819" max="2819" width="9.54296875" style="163" customWidth="1"/>
    <col min="2820" max="2820" width="13.453125" style="163" customWidth="1"/>
    <col min="2821" max="2821" width="11.81640625" style="163" customWidth="1"/>
    <col min="2822" max="2822" width="17.81640625" style="163" customWidth="1"/>
    <col min="2823" max="2823" width="14.7265625" style="163" customWidth="1"/>
    <col min="2824" max="2824" width="11" style="163" customWidth="1"/>
    <col min="2825" max="2825" width="9.54296875" style="163" customWidth="1"/>
    <col min="2826" max="2826" width="13.453125" style="163" customWidth="1"/>
    <col min="2827" max="2827" width="11.81640625" style="163" customWidth="1"/>
    <col min="2828" max="3072" width="9.1796875" style="163"/>
    <col min="3073" max="3073" width="62.453125" style="163" customWidth="1"/>
    <col min="3074" max="3074" width="11" style="163" customWidth="1"/>
    <col min="3075" max="3075" width="9.54296875" style="163" customWidth="1"/>
    <col min="3076" max="3076" width="13.453125" style="163" customWidth="1"/>
    <col min="3077" max="3077" width="11.81640625" style="163" customWidth="1"/>
    <col min="3078" max="3078" width="17.81640625" style="163" customWidth="1"/>
    <col min="3079" max="3079" width="14.7265625" style="163" customWidth="1"/>
    <col min="3080" max="3080" width="11" style="163" customWidth="1"/>
    <col min="3081" max="3081" width="9.54296875" style="163" customWidth="1"/>
    <col min="3082" max="3082" width="13.453125" style="163" customWidth="1"/>
    <col min="3083" max="3083" width="11.81640625" style="163" customWidth="1"/>
    <col min="3084" max="3328" width="9.1796875" style="163"/>
    <col min="3329" max="3329" width="62.453125" style="163" customWidth="1"/>
    <col min="3330" max="3330" width="11" style="163" customWidth="1"/>
    <col min="3331" max="3331" width="9.54296875" style="163" customWidth="1"/>
    <col min="3332" max="3332" width="13.453125" style="163" customWidth="1"/>
    <col min="3333" max="3333" width="11.81640625" style="163" customWidth="1"/>
    <col min="3334" max="3334" width="17.81640625" style="163" customWidth="1"/>
    <col min="3335" max="3335" width="14.7265625" style="163" customWidth="1"/>
    <col min="3336" max="3336" width="11" style="163" customWidth="1"/>
    <col min="3337" max="3337" width="9.54296875" style="163" customWidth="1"/>
    <col min="3338" max="3338" width="13.453125" style="163" customWidth="1"/>
    <col min="3339" max="3339" width="11.81640625" style="163" customWidth="1"/>
    <col min="3340" max="3584" width="9.1796875" style="163"/>
    <col min="3585" max="3585" width="62.453125" style="163" customWidth="1"/>
    <col min="3586" max="3586" width="11" style="163" customWidth="1"/>
    <col min="3587" max="3587" width="9.54296875" style="163" customWidth="1"/>
    <col min="3588" max="3588" width="13.453125" style="163" customWidth="1"/>
    <col min="3589" max="3589" width="11.81640625" style="163" customWidth="1"/>
    <col min="3590" max="3590" width="17.81640625" style="163" customWidth="1"/>
    <col min="3591" max="3591" width="14.7265625" style="163" customWidth="1"/>
    <col min="3592" max="3592" width="11" style="163" customWidth="1"/>
    <col min="3593" max="3593" width="9.54296875" style="163" customWidth="1"/>
    <col min="3594" max="3594" width="13.453125" style="163" customWidth="1"/>
    <col min="3595" max="3595" width="11.81640625" style="163" customWidth="1"/>
    <col min="3596" max="3840" width="9.1796875" style="163"/>
    <col min="3841" max="3841" width="62.453125" style="163" customWidth="1"/>
    <col min="3842" max="3842" width="11" style="163" customWidth="1"/>
    <col min="3843" max="3843" width="9.54296875" style="163" customWidth="1"/>
    <col min="3844" max="3844" width="13.453125" style="163" customWidth="1"/>
    <col min="3845" max="3845" width="11.81640625" style="163" customWidth="1"/>
    <col min="3846" max="3846" width="17.81640625" style="163" customWidth="1"/>
    <col min="3847" max="3847" width="14.7265625" style="163" customWidth="1"/>
    <col min="3848" max="3848" width="11" style="163" customWidth="1"/>
    <col min="3849" max="3849" width="9.54296875" style="163" customWidth="1"/>
    <col min="3850" max="3850" width="13.453125" style="163" customWidth="1"/>
    <col min="3851" max="3851" width="11.81640625" style="163" customWidth="1"/>
    <col min="3852" max="4096" width="9.1796875" style="163"/>
    <col min="4097" max="4097" width="62.453125" style="163" customWidth="1"/>
    <col min="4098" max="4098" width="11" style="163" customWidth="1"/>
    <col min="4099" max="4099" width="9.54296875" style="163" customWidth="1"/>
    <col min="4100" max="4100" width="13.453125" style="163" customWidth="1"/>
    <col min="4101" max="4101" width="11.81640625" style="163" customWidth="1"/>
    <col min="4102" max="4102" width="17.81640625" style="163" customWidth="1"/>
    <col min="4103" max="4103" width="14.7265625" style="163" customWidth="1"/>
    <col min="4104" max="4104" width="11" style="163" customWidth="1"/>
    <col min="4105" max="4105" width="9.54296875" style="163" customWidth="1"/>
    <col min="4106" max="4106" width="13.453125" style="163" customWidth="1"/>
    <col min="4107" max="4107" width="11.81640625" style="163" customWidth="1"/>
    <col min="4108" max="4352" width="9.1796875" style="163"/>
    <col min="4353" max="4353" width="62.453125" style="163" customWidth="1"/>
    <col min="4354" max="4354" width="11" style="163" customWidth="1"/>
    <col min="4355" max="4355" width="9.54296875" style="163" customWidth="1"/>
    <col min="4356" max="4356" width="13.453125" style="163" customWidth="1"/>
    <col min="4357" max="4357" width="11.81640625" style="163" customWidth="1"/>
    <col min="4358" max="4358" width="17.81640625" style="163" customWidth="1"/>
    <col min="4359" max="4359" width="14.7265625" style="163" customWidth="1"/>
    <col min="4360" max="4360" width="11" style="163" customWidth="1"/>
    <col min="4361" max="4361" width="9.54296875" style="163" customWidth="1"/>
    <col min="4362" max="4362" width="13.453125" style="163" customWidth="1"/>
    <col min="4363" max="4363" width="11.81640625" style="163" customWidth="1"/>
    <col min="4364" max="4608" width="9.1796875" style="163"/>
    <col min="4609" max="4609" width="62.453125" style="163" customWidth="1"/>
    <col min="4610" max="4610" width="11" style="163" customWidth="1"/>
    <col min="4611" max="4611" width="9.54296875" style="163" customWidth="1"/>
    <col min="4612" max="4612" width="13.453125" style="163" customWidth="1"/>
    <col min="4613" max="4613" width="11.81640625" style="163" customWidth="1"/>
    <col min="4614" max="4614" width="17.81640625" style="163" customWidth="1"/>
    <col min="4615" max="4615" width="14.7265625" style="163" customWidth="1"/>
    <col min="4616" max="4616" width="11" style="163" customWidth="1"/>
    <col min="4617" max="4617" width="9.54296875" style="163" customWidth="1"/>
    <col min="4618" max="4618" width="13.453125" style="163" customWidth="1"/>
    <col min="4619" max="4619" width="11.81640625" style="163" customWidth="1"/>
    <col min="4620" max="4864" width="9.1796875" style="163"/>
    <col min="4865" max="4865" width="62.453125" style="163" customWidth="1"/>
    <col min="4866" max="4866" width="11" style="163" customWidth="1"/>
    <col min="4867" max="4867" width="9.54296875" style="163" customWidth="1"/>
    <col min="4868" max="4868" width="13.453125" style="163" customWidth="1"/>
    <col min="4869" max="4869" width="11.81640625" style="163" customWidth="1"/>
    <col min="4870" max="4870" width="17.81640625" style="163" customWidth="1"/>
    <col min="4871" max="4871" width="14.7265625" style="163" customWidth="1"/>
    <col min="4872" max="4872" width="11" style="163" customWidth="1"/>
    <col min="4873" max="4873" width="9.54296875" style="163" customWidth="1"/>
    <col min="4874" max="4874" width="13.453125" style="163" customWidth="1"/>
    <col min="4875" max="4875" width="11.81640625" style="163" customWidth="1"/>
    <col min="4876" max="5120" width="9.1796875" style="163"/>
    <col min="5121" max="5121" width="62.453125" style="163" customWidth="1"/>
    <col min="5122" max="5122" width="11" style="163" customWidth="1"/>
    <col min="5123" max="5123" width="9.54296875" style="163" customWidth="1"/>
    <col min="5124" max="5124" width="13.453125" style="163" customWidth="1"/>
    <col min="5125" max="5125" width="11.81640625" style="163" customWidth="1"/>
    <col min="5126" max="5126" width="17.81640625" style="163" customWidth="1"/>
    <col min="5127" max="5127" width="14.7265625" style="163" customWidth="1"/>
    <col min="5128" max="5128" width="11" style="163" customWidth="1"/>
    <col min="5129" max="5129" width="9.54296875" style="163" customWidth="1"/>
    <col min="5130" max="5130" width="13.453125" style="163" customWidth="1"/>
    <col min="5131" max="5131" width="11.81640625" style="163" customWidth="1"/>
    <col min="5132" max="5376" width="9.1796875" style="163"/>
    <col min="5377" max="5377" width="62.453125" style="163" customWidth="1"/>
    <col min="5378" max="5378" width="11" style="163" customWidth="1"/>
    <col min="5379" max="5379" width="9.54296875" style="163" customWidth="1"/>
    <col min="5380" max="5380" width="13.453125" style="163" customWidth="1"/>
    <col min="5381" max="5381" width="11.81640625" style="163" customWidth="1"/>
    <col min="5382" max="5382" width="17.81640625" style="163" customWidth="1"/>
    <col min="5383" max="5383" width="14.7265625" style="163" customWidth="1"/>
    <col min="5384" max="5384" width="11" style="163" customWidth="1"/>
    <col min="5385" max="5385" width="9.54296875" style="163" customWidth="1"/>
    <col min="5386" max="5386" width="13.453125" style="163" customWidth="1"/>
    <col min="5387" max="5387" width="11.81640625" style="163" customWidth="1"/>
    <col min="5388" max="5632" width="9.1796875" style="163"/>
    <col min="5633" max="5633" width="62.453125" style="163" customWidth="1"/>
    <col min="5634" max="5634" width="11" style="163" customWidth="1"/>
    <col min="5635" max="5635" width="9.54296875" style="163" customWidth="1"/>
    <col min="5636" max="5636" width="13.453125" style="163" customWidth="1"/>
    <col min="5637" max="5637" width="11.81640625" style="163" customWidth="1"/>
    <col min="5638" max="5638" width="17.81640625" style="163" customWidth="1"/>
    <col min="5639" max="5639" width="14.7265625" style="163" customWidth="1"/>
    <col min="5640" max="5640" width="11" style="163" customWidth="1"/>
    <col min="5641" max="5641" width="9.54296875" style="163" customWidth="1"/>
    <col min="5642" max="5642" width="13.453125" style="163" customWidth="1"/>
    <col min="5643" max="5643" width="11.81640625" style="163" customWidth="1"/>
    <col min="5644" max="5888" width="9.1796875" style="163"/>
    <col min="5889" max="5889" width="62.453125" style="163" customWidth="1"/>
    <col min="5890" max="5890" width="11" style="163" customWidth="1"/>
    <col min="5891" max="5891" width="9.54296875" style="163" customWidth="1"/>
    <col min="5892" max="5892" width="13.453125" style="163" customWidth="1"/>
    <col min="5893" max="5893" width="11.81640625" style="163" customWidth="1"/>
    <col min="5894" max="5894" width="17.81640625" style="163" customWidth="1"/>
    <col min="5895" max="5895" width="14.7265625" style="163" customWidth="1"/>
    <col min="5896" max="5896" width="11" style="163" customWidth="1"/>
    <col min="5897" max="5897" width="9.54296875" style="163" customWidth="1"/>
    <col min="5898" max="5898" width="13.453125" style="163" customWidth="1"/>
    <col min="5899" max="5899" width="11.81640625" style="163" customWidth="1"/>
    <col min="5900" max="6144" width="9.1796875" style="163"/>
    <col min="6145" max="6145" width="62.453125" style="163" customWidth="1"/>
    <col min="6146" max="6146" width="11" style="163" customWidth="1"/>
    <col min="6147" max="6147" width="9.54296875" style="163" customWidth="1"/>
    <col min="6148" max="6148" width="13.453125" style="163" customWidth="1"/>
    <col min="6149" max="6149" width="11.81640625" style="163" customWidth="1"/>
    <col min="6150" max="6150" width="17.81640625" style="163" customWidth="1"/>
    <col min="6151" max="6151" width="14.7265625" style="163" customWidth="1"/>
    <col min="6152" max="6152" width="11" style="163" customWidth="1"/>
    <col min="6153" max="6153" width="9.54296875" style="163" customWidth="1"/>
    <col min="6154" max="6154" width="13.453125" style="163" customWidth="1"/>
    <col min="6155" max="6155" width="11.81640625" style="163" customWidth="1"/>
    <col min="6156" max="6400" width="9.1796875" style="163"/>
    <col min="6401" max="6401" width="62.453125" style="163" customWidth="1"/>
    <col min="6402" max="6402" width="11" style="163" customWidth="1"/>
    <col min="6403" max="6403" width="9.54296875" style="163" customWidth="1"/>
    <col min="6404" max="6404" width="13.453125" style="163" customWidth="1"/>
    <col min="6405" max="6405" width="11.81640625" style="163" customWidth="1"/>
    <col min="6406" max="6406" width="17.81640625" style="163" customWidth="1"/>
    <col min="6407" max="6407" width="14.7265625" style="163" customWidth="1"/>
    <col min="6408" max="6408" width="11" style="163" customWidth="1"/>
    <col min="6409" max="6409" width="9.54296875" style="163" customWidth="1"/>
    <col min="6410" max="6410" width="13.453125" style="163" customWidth="1"/>
    <col min="6411" max="6411" width="11.81640625" style="163" customWidth="1"/>
    <col min="6412" max="6656" width="9.1796875" style="163"/>
    <col min="6657" max="6657" width="62.453125" style="163" customWidth="1"/>
    <col min="6658" max="6658" width="11" style="163" customWidth="1"/>
    <col min="6659" max="6659" width="9.54296875" style="163" customWidth="1"/>
    <col min="6660" max="6660" width="13.453125" style="163" customWidth="1"/>
    <col min="6661" max="6661" width="11.81640625" style="163" customWidth="1"/>
    <col min="6662" max="6662" width="17.81640625" style="163" customWidth="1"/>
    <col min="6663" max="6663" width="14.7265625" style="163" customWidth="1"/>
    <col min="6664" max="6664" width="11" style="163" customWidth="1"/>
    <col min="6665" max="6665" width="9.54296875" style="163" customWidth="1"/>
    <col min="6666" max="6666" width="13.453125" style="163" customWidth="1"/>
    <col min="6667" max="6667" width="11.81640625" style="163" customWidth="1"/>
    <col min="6668" max="6912" width="9.1796875" style="163"/>
    <col min="6913" max="6913" width="62.453125" style="163" customWidth="1"/>
    <col min="6914" max="6914" width="11" style="163" customWidth="1"/>
    <col min="6915" max="6915" width="9.54296875" style="163" customWidth="1"/>
    <col min="6916" max="6916" width="13.453125" style="163" customWidth="1"/>
    <col min="6917" max="6917" width="11.81640625" style="163" customWidth="1"/>
    <col min="6918" max="6918" width="17.81640625" style="163" customWidth="1"/>
    <col min="6919" max="6919" width="14.7265625" style="163" customWidth="1"/>
    <col min="6920" max="6920" width="11" style="163" customWidth="1"/>
    <col min="6921" max="6921" width="9.54296875" style="163" customWidth="1"/>
    <col min="6922" max="6922" width="13.453125" style="163" customWidth="1"/>
    <col min="6923" max="6923" width="11.81640625" style="163" customWidth="1"/>
    <col min="6924" max="7168" width="9.1796875" style="163"/>
    <col min="7169" max="7169" width="62.453125" style="163" customWidth="1"/>
    <col min="7170" max="7170" width="11" style="163" customWidth="1"/>
    <col min="7171" max="7171" width="9.54296875" style="163" customWidth="1"/>
    <col min="7172" max="7172" width="13.453125" style="163" customWidth="1"/>
    <col min="7173" max="7173" width="11.81640625" style="163" customWidth="1"/>
    <col min="7174" max="7174" width="17.81640625" style="163" customWidth="1"/>
    <col min="7175" max="7175" width="14.7265625" style="163" customWidth="1"/>
    <col min="7176" max="7176" width="11" style="163" customWidth="1"/>
    <col min="7177" max="7177" width="9.54296875" style="163" customWidth="1"/>
    <col min="7178" max="7178" width="13.453125" style="163" customWidth="1"/>
    <col min="7179" max="7179" width="11.81640625" style="163" customWidth="1"/>
    <col min="7180" max="7424" width="9.1796875" style="163"/>
    <col min="7425" max="7425" width="62.453125" style="163" customWidth="1"/>
    <col min="7426" max="7426" width="11" style="163" customWidth="1"/>
    <col min="7427" max="7427" width="9.54296875" style="163" customWidth="1"/>
    <col min="7428" max="7428" width="13.453125" style="163" customWidth="1"/>
    <col min="7429" max="7429" width="11.81640625" style="163" customWidth="1"/>
    <col min="7430" max="7430" width="17.81640625" style="163" customWidth="1"/>
    <col min="7431" max="7431" width="14.7265625" style="163" customWidth="1"/>
    <col min="7432" max="7432" width="11" style="163" customWidth="1"/>
    <col min="7433" max="7433" width="9.54296875" style="163" customWidth="1"/>
    <col min="7434" max="7434" width="13.453125" style="163" customWidth="1"/>
    <col min="7435" max="7435" width="11.81640625" style="163" customWidth="1"/>
    <col min="7436" max="7680" width="9.1796875" style="163"/>
    <col min="7681" max="7681" width="62.453125" style="163" customWidth="1"/>
    <col min="7682" max="7682" width="11" style="163" customWidth="1"/>
    <col min="7683" max="7683" width="9.54296875" style="163" customWidth="1"/>
    <col min="7684" max="7684" width="13.453125" style="163" customWidth="1"/>
    <col min="7685" max="7685" width="11.81640625" style="163" customWidth="1"/>
    <col min="7686" max="7686" width="17.81640625" style="163" customWidth="1"/>
    <col min="7687" max="7687" width="14.7265625" style="163" customWidth="1"/>
    <col min="7688" max="7688" width="11" style="163" customWidth="1"/>
    <col min="7689" max="7689" width="9.54296875" style="163" customWidth="1"/>
    <col min="7690" max="7690" width="13.453125" style="163" customWidth="1"/>
    <col min="7691" max="7691" width="11.81640625" style="163" customWidth="1"/>
    <col min="7692" max="7936" width="9.1796875" style="163"/>
    <col min="7937" max="7937" width="62.453125" style="163" customWidth="1"/>
    <col min="7938" max="7938" width="11" style="163" customWidth="1"/>
    <col min="7939" max="7939" width="9.54296875" style="163" customWidth="1"/>
    <col min="7940" max="7940" width="13.453125" style="163" customWidth="1"/>
    <col min="7941" max="7941" width="11.81640625" style="163" customWidth="1"/>
    <col min="7942" max="7942" width="17.81640625" style="163" customWidth="1"/>
    <col min="7943" max="7943" width="14.7265625" style="163" customWidth="1"/>
    <col min="7944" max="7944" width="11" style="163" customWidth="1"/>
    <col min="7945" max="7945" width="9.54296875" style="163" customWidth="1"/>
    <col min="7946" max="7946" width="13.453125" style="163" customWidth="1"/>
    <col min="7947" max="7947" width="11.81640625" style="163" customWidth="1"/>
    <col min="7948" max="8192" width="9.1796875" style="163"/>
    <col min="8193" max="8193" width="62.453125" style="163" customWidth="1"/>
    <col min="8194" max="8194" width="11" style="163" customWidth="1"/>
    <col min="8195" max="8195" width="9.54296875" style="163" customWidth="1"/>
    <col min="8196" max="8196" width="13.453125" style="163" customWidth="1"/>
    <col min="8197" max="8197" width="11.81640625" style="163" customWidth="1"/>
    <col min="8198" max="8198" width="17.81640625" style="163" customWidth="1"/>
    <col min="8199" max="8199" width="14.7265625" style="163" customWidth="1"/>
    <col min="8200" max="8200" width="11" style="163" customWidth="1"/>
    <col min="8201" max="8201" width="9.54296875" style="163" customWidth="1"/>
    <col min="8202" max="8202" width="13.453125" style="163" customWidth="1"/>
    <col min="8203" max="8203" width="11.81640625" style="163" customWidth="1"/>
    <col min="8204" max="8448" width="9.1796875" style="163"/>
    <col min="8449" max="8449" width="62.453125" style="163" customWidth="1"/>
    <col min="8450" max="8450" width="11" style="163" customWidth="1"/>
    <col min="8451" max="8451" width="9.54296875" style="163" customWidth="1"/>
    <col min="8452" max="8452" width="13.453125" style="163" customWidth="1"/>
    <col min="8453" max="8453" width="11.81640625" style="163" customWidth="1"/>
    <col min="8454" max="8454" width="17.81640625" style="163" customWidth="1"/>
    <col min="8455" max="8455" width="14.7265625" style="163" customWidth="1"/>
    <col min="8456" max="8456" width="11" style="163" customWidth="1"/>
    <col min="8457" max="8457" width="9.54296875" style="163" customWidth="1"/>
    <col min="8458" max="8458" width="13.453125" style="163" customWidth="1"/>
    <col min="8459" max="8459" width="11.81640625" style="163" customWidth="1"/>
    <col min="8460" max="8704" width="9.1796875" style="163"/>
    <col min="8705" max="8705" width="62.453125" style="163" customWidth="1"/>
    <col min="8706" max="8706" width="11" style="163" customWidth="1"/>
    <col min="8707" max="8707" width="9.54296875" style="163" customWidth="1"/>
    <col min="8708" max="8708" width="13.453125" style="163" customWidth="1"/>
    <col min="8709" max="8709" width="11.81640625" style="163" customWidth="1"/>
    <col min="8710" max="8710" width="17.81640625" style="163" customWidth="1"/>
    <col min="8711" max="8711" width="14.7265625" style="163" customWidth="1"/>
    <col min="8712" max="8712" width="11" style="163" customWidth="1"/>
    <col min="8713" max="8713" width="9.54296875" style="163" customWidth="1"/>
    <col min="8714" max="8714" width="13.453125" style="163" customWidth="1"/>
    <col min="8715" max="8715" width="11.81640625" style="163" customWidth="1"/>
    <col min="8716" max="8960" width="9.1796875" style="163"/>
    <col min="8961" max="8961" width="62.453125" style="163" customWidth="1"/>
    <col min="8962" max="8962" width="11" style="163" customWidth="1"/>
    <col min="8963" max="8963" width="9.54296875" style="163" customWidth="1"/>
    <col min="8964" max="8964" width="13.453125" style="163" customWidth="1"/>
    <col min="8965" max="8965" width="11.81640625" style="163" customWidth="1"/>
    <col min="8966" max="8966" width="17.81640625" style="163" customWidth="1"/>
    <col min="8967" max="8967" width="14.7265625" style="163" customWidth="1"/>
    <col min="8968" max="8968" width="11" style="163" customWidth="1"/>
    <col min="8969" max="8969" width="9.54296875" style="163" customWidth="1"/>
    <col min="8970" max="8970" width="13.453125" style="163" customWidth="1"/>
    <col min="8971" max="8971" width="11.81640625" style="163" customWidth="1"/>
    <col min="8972" max="9216" width="9.1796875" style="163"/>
    <col min="9217" max="9217" width="62.453125" style="163" customWidth="1"/>
    <col min="9218" max="9218" width="11" style="163" customWidth="1"/>
    <col min="9219" max="9219" width="9.54296875" style="163" customWidth="1"/>
    <col min="9220" max="9220" width="13.453125" style="163" customWidth="1"/>
    <col min="9221" max="9221" width="11.81640625" style="163" customWidth="1"/>
    <col min="9222" max="9222" width="17.81640625" style="163" customWidth="1"/>
    <col min="9223" max="9223" width="14.7265625" style="163" customWidth="1"/>
    <col min="9224" max="9224" width="11" style="163" customWidth="1"/>
    <col min="9225" max="9225" width="9.54296875" style="163" customWidth="1"/>
    <col min="9226" max="9226" width="13.453125" style="163" customWidth="1"/>
    <col min="9227" max="9227" width="11.81640625" style="163" customWidth="1"/>
    <col min="9228" max="9472" width="9.1796875" style="163"/>
    <col min="9473" max="9473" width="62.453125" style="163" customWidth="1"/>
    <col min="9474" max="9474" width="11" style="163" customWidth="1"/>
    <col min="9475" max="9475" width="9.54296875" style="163" customWidth="1"/>
    <col min="9476" max="9476" width="13.453125" style="163" customWidth="1"/>
    <col min="9477" max="9477" width="11.81640625" style="163" customWidth="1"/>
    <col min="9478" max="9478" width="17.81640625" style="163" customWidth="1"/>
    <col min="9479" max="9479" width="14.7265625" style="163" customWidth="1"/>
    <col min="9480" max="9480" width="11" style="163" customWidth="1"/>
    <col min="9481" max="9481" width="9.54296875" style="163" customWidth="1"/>
    <col min="9482" max="9482" width="13.453125" style="163" customWidth="1"/>
    <col min="9483" max="9483" width="11.81640625" style="163" customWidth="1"/>
    <col min="9484" max="9728" width="9.1796875" style="163"/>
    <col min="9729" max="9729" width="62.453125" style="163" customWidth="1"/>
    <col min="9730" max="9730" width="11" style="163" customWidth="1"/>
    <col min="9731" max="9731" width="9.54296875" style="163" customWidth="1"/>
    <col min="9732" max="9732" width="13.453125" style="163" customWidth="1"/>
    <col min="9733" max="9733" width="11.81640625" style="163" customWidth="1"/>
    <col min="9734" max="9734" width="17.81640625" style="163" customWidth="1"/>
    <col min="9735" max="9735" width="14.7265625" style="163" customWidth="1"/>
    <col min="9736" max="9736" width="11" style="163" customWidth="1"/>
    <col min="9737" max="9737" width="9.54296875" style="163" customWidth="1"/>
    <col min="9738" max="9738" width="13.453125" style="163" customWidth="1"/>
    <col min="9739" max="9739" width="11.81640625" style="163" customWidth="1"/>
    <col min="9740" max="9984" width="9.1796875" style="163"/>
    <col min="9985" max="9985" width="62.453125" style="163" customWidth="1"/>
    <col min="9986" max="9986" width="11" style="163" customWidth="1"/>
    <col min="9987" max="9987" width="9.54296875" style="163" customWidth="1"/>
    <col min="9988" max="9988" width="13.453125" style="163" customWidth="1"/>
    <col min="9989" max="9989" width="11.81640625" style="163" customWidth="1"/>
    <col min="9990" max="9990" width="17.81640625" style="163" customWidth="1"/>
    <col min="9991" max="9991" width="14.7265625" style="163" customWidth="1"/>
    <col min="9992" max="9992" width="11" style="163" customWidth="1"/>
    <col min="9993" max="9993" width="9.54296875" style="163" customWidth="1"/>
    <col min="9994" max="9994" width="13.453125" style="163" customWidth="1"/>
    <col min="9995" max="9995" width="11.81640625" style="163" customWidth="1"/>
    <col min="9996" max="10240" width="9.1796875" style="163"/>
    <col min="10241" max="10241" width="62.453125" style="163" customWidth="1"/>
    <col min="10242" max="10242" width="11" style="163" customWidth="1"/>
    <col min="10243" max="10243" width="9.54296875" style="163" customWidth="1"/>
    <col min="10244" max="10244" width="13.453125" style="163" customWidth="1"/>
    <col min="10245" max="10245" width="11.81640625" style="163" customWidth="1"/>
    <col min="10246" max="10246" width="17.81640625" style="163" customWidth="1"/>
    <col min="10247" max="10247" width="14.7265625" style="163" customWidth="1"/>
    <col min="10248" max="10248" width="11" style="163" customWidth="1"/>
    <col min="10249" max="10249" width="9.54296875" style="163" customWidth="1"/>
    <col min="10250" max="10250" width="13.453125" style="163" customWidth="1"/>
    <col min="10251" max="10251" width="11.81640625" style="163" customWidth="1"/>
    <col min="10252" max="10496" width="9.1796875" style="163"/>
    <col min="10497" max="10497" width="62.453125" style="163" customWidth="1"/>
    <col min="10498" max="10498" width="11" style="163" customWidth="1"/>
    <col min="10499" max="10499" width="9.54296875" style="163" customWidth="1"/>
    <col min="10500" max="10500" width="13.453125" style="163" customWidth="1"/>
    <col min="10501" max="10501" width="11.81640625" style="163" customWidth="1"/>
    <col min="10502" max="10502" width="17.81640625" style="163" customWidth="1"/>
    <col min="10503" max="10503" width="14.7265625" style="163" customWidth="1"/>
    <col min="10504" max="10504" width="11" style="163" customWidth="1"/>
    <col min="10505" max="10505" width="9.54296875" style="163" customWidth="1"/>
    <col min="10506" max="10506" width="13.453125" style="163" customWidth="1"/>
    <col min="10507" max="10507" width="11.81640625" style="163" customWidth="1"/>
    <col min="10508" max="10752" width="9.1796875" style="163"/>
    <col min="10753" max="10753" width="62.453125" style="163" customWidth="1"/>
    <col min="10754" max="10754" width="11" style="163" customWidth="1"/>
    <col min="10755" max="10755" width="9.54296875" style="163" customWidth="1"/>
    <col min="10756" max="10756" width="13.453125" style="163" customWidth="1"/>
    <col min="10757" max="10757" width="11.81640625" style="163" customWidth="1"/>
    <col min="10758" max="10758" width="17.81640625" style="163" customWidth="1"/>
    <col min="10759" max="10759" width="14.7265625" style="163" customWidth="1"/>
    <col min="10760" max="10760" width="11" style="163" customWidth="1"/>
    <col min="10761" max="10761" width="9.54296875" style="163" customWidth="1"/>
    <col min="10762" max="10762" width="13.453125" style="163" customWidth="1"/>
    <col min="10763" max="10763" width="11.81640625" style="163" customWidth="1"/>
    <col min="10764" max="11008" width="9.1796875" style="163"/>
    <col min="11009" max="11009" width="62.453125" style="163" customWidth="1"/>
    <col min="11010" max="11010" width="11" style="163" customWidth="1"/>
    <col min="11011" max="11011" width="9.54296875" style="163" customWidth="1"/>
    <col min="11012" max="11012" width="13.453125" style="163" customWidth="1"/>
    <col min="11013" max="11013" width="11.81640625" style="163" customWidth="1"/>
    <col min="11014" max="11014" width="17.81640625" style="163" customWidth="1"/>
    <col min="11015" max="11015" width="14.7265625" style="163" customWidth="1"/>
    <col min="11016" max="11016" width="11" style="163" customWidth="1"/>
    <col min="11017" max="11017" width="9.54296875" style="163" customWidth="1"/>
    <col min="11018" max="11018" width="13.453125" style="163" customWidth="1"/>
    <col min="11019" max="11019" width="11.81640625" style="163" customWidth="1"/>
    <col min="11020" max="11264" width="9.1796875" style="163"/>
    <col min="11265" max="11265" width="62.453125" style="163" customWidth="1"/>
    <col min="11266" max="11266" width="11" style="163" customWidth="1"/>
    <col min="11267" max="11267" width="9.54296875" style="163" customWidth="1"/>
    <col min="11268" max="11268" width="13.453125" style="163" customWidth="1"/>
    <col min="11269" max="11269" width="11.81640625" style="163" customWidth="1"/>
    <col min="11270" max="11270" width="17.81640625" style="163" customWidth="1"/>
    <col min="11271" max="11271" width="14.7265625" style="163" customWidth="1"/>
    <col min="11272" max="11272" width="11" style="163" customWidth="1"/>
    <col min="11273" max="11273" width="9.54296875" style="163" customWidth="1"/>
    <col min="11274" max="11274" width="13.453125" style="163" customWidth="1"/>
    <col min="11275" max="11275" width="11.81640625" style="163" customWidth="1"/>
    <col min="11276" max="11520" width="9.1796875" style="163"/>
    <col min="11521" max="11521" width="62.453125" style="163" customWidth="1"/>
    <col min="11522" max="11522" width="11" style="163" customWidth="1"/>
    <col min="11523" max="11523" width="9.54296875" style="163" customWidth="1"/>
    <col min="11524" max="11524" width="13.453125" style="163" customWidth="1"/>
    <col min="11525" max="11525" width="11.81640625" style="163" customWidth="1"/>
    <col min="11526" max="11526" width="17.81640625" style="163" customWidth="1"/>
    <col min="11527" max="11527" width="14.7265625" style="163" customWidth="1"/>
    <col min="11528" max="11528" width="11" style="163" customWidth="1"/>
    <col min="11529" max="11529" width="9.54296875" style="163" customWidth="1"/>
    <col min="11530" max="11530" width="13.453125" style="163" customWidth="1"/>
    <col min="11531" max="11531" width="11.81640625" style="163" customWidth="1"/>
    <col min="11532" max="11776" width="9.1796875" style="163"/>
    <col min="11777" max="11777" width="62.453125" style="163" customWidth="1"/>
    <col min="11778" max="11778" width="11" style="163" customWidth="1"/>
    <col min="11779" max="11779" width="9.54296875" style="163" customWidth="1"/>
    <col min="11780" max="11780" width="13.453125" style="163" customWidth="1"/>
    <col min="11781" max="11781" width="11.81640625" style="163" customWidth="1"/>
    <col min="11782" max="11782" width="17.81640625" style="163" customWidth="1"/>
    <col min="11783" max="11783" width="14.7265625" style="163" customWidth="1"/>
    <col min="11784" max="11784" width="11" style="163" customWidth="1"/>
    <col min="11785" max="11785" width="9.54296875" style="163" customWidth="1"/>
    <col min="11786" max="11786" width="13.453125" style="163" customWidth="1"/>
    <col min="11787" max="11787" width="11.81640625" style="163" customWidth="1"/>
    <col min="11788" max="12032" width="9.1796875" style="163"/>
    <col min="12033" max="12033" width="62.453125" style="163" customWidth="1"/>
    <col min="12034" max="12034" width="11" style="163" customWidth="1"/>
    <col min="12035" max="12035" width="9.54296875" style="163" customWidth="1"/>
    <col min="12036" max="12036" width="13.453125" style="163" customWidth="1"/>
    <col min="12037" max="12037" width="11.81640625" style="163" customWidth="1"/>
    <col min="12038" max="12038" width="17.81640625" style="163" customWidth="1"/>
    <col min="12039" max="12039" width="14.7265625" style="163" customWidth="1"/>
    <col min="12040" max="12040" width="11" style="163" customWidth="1"/>
    <col min="12041" max="12041" width="9.54296875" style="163" customWidth="1"/>
    <col min="12042" max="12042" width="13.453125" style="163" customWidth="1"/>
    <col min="12043" max="12043" width="11.81640625" style="163" customWidth="1"/>
    <col min="12044" max="12288" width="9.1796875" style="163"/>
    <col min="12289" max="12289" width="62.453125" style="163" customWidth="1"/>
    <col min="12290" max="12290" width="11" style="163" customWidth="1"/>
    <col min="12291" max="12291" width="9.54296875" style="163" customWidth="1"/>
    <col min="12292" max="12292" width="13.453125" style="163" customWidth="1"/>
    <col min="12293" max="12293" width="11.81640625" style="163" customWidth="1"/>
    <col min="12294" max="12294" width="17.81640625" style="163" customWidth="1"/>
    <col min="12295" max="12295" width="14.7265625" style="163" customWidth="1"/>
    <col min="12296" max="12296" width="11" style="163" customWidth="1"/>
    <col min="12297" max="12297" width="9.54296875" style="163" customWidth="1"/>
    <col min="12298" max="12298" width="13.453125" style="163" customWidth="1"/>
    <col min="12299" max="12299" width="11.81640625" style="163" customWidth="1"/>
    <col min="12300" max="12544" width="9.1796875" style="163"/>
    <col min="12545" max="12545" width="62.453125" style="163" customWidth="1"/>
    <col min="12546" max="12546" width="11" style="163" customWidth="1"/>
    <col min="12547" max="12547" width="9.54296875" style="163" customWidth="1"/>
    <col min="12548" max="12548" width="13.453125" style="163" customWidth="1"/>
    <col min="12549" max="12549" width="11.81640625" style="163" customWidth="1"/>
    <col min="12550" max="12550" width="17.81640625" style="163" customWidth="1"/>
    <col min="12551" max="12551" width="14.7265625" style="163" customWidth="1"/>
    <col min="12552" max="12552" width="11" style="163" customWidth="1"/>
    <col min="12553" max="12553" width="9.54296875" style="163" customWidth="1"/>
    <col min="12554" max="12554" width="13.453125" style="163" customWidth="1"/>
    <col min="12555" max="12555" width="11.81640625" style="163" customWidth="1"/>
    <col min="12556" max="12800" width="9.1796875" style="163"/>
    <col min="12801" max="12801" width="62.453125" style="163" customWidth="1"/>
    <col min="12802" max="12802" width="11" style="163" customWidth="1"/>
    <col min="12803" max="12803" width="9.54296875" style="163" customWidth="1"/>
    <col min="12804" max="12804" width="13.453125" style="163" customWidth="1"/>
    <col min="12805" max="12805" width="11.81640625" style="163" customWidth="1"/>
    <col min="12806" max="12806" width="17.81640625" style="163" customWidth="1"/>
    <col min="12807" max="12807" width="14.7265625" style="163" customWidth="1"/>
    <col min="12808" max="12808" width="11" style="163" customWidth="1"/>
    <col min="12809" max="12809" width="9.54296875" style="163" customWidth="1"/>
    <col min="12810" max="12810" width="13.453125" style="163" customWidth="1"/>
    <col min="12811" max="12811" width="11.81640625" style="163" customWidth="1"/>
    <col min="12812" max="13056" width="9.1796875" style="163"/>
    <col min="13057" max="13057" width="62.453125" style="163" customWidth="1"/>
    <col min="13058" max="13058" width="11" style="163" customWidth="1"/>
    <col min="13059" max="13059" width="9.54296875" style="163" customWidth="1"/>
    <col min="13060" max="13060" width="13.453125" style="163" customWidth="1"/>
    <col min="13061" max="13061" width="11.81640625" style="163" customWidth="1"/>
    <col min="13062" max="13062" width="17.81640625" style="163" customWidth="1"/>
    <col min="13063" max="13063" width="14.7265625" style="163" customWidth="1"/>
    <col min="13064" max="13064" width="11" style="163" customWidth="1"/>
    <col min="13065" max="13065" width="9.54296875" style="163" customWidth="1"/>
    <col min="13066" max="13066" width="13.453125" style="163" customWidth="1"/>
    <col min="13067" max="13067" width="11.81640625" style="163" customWidth="1"/>
    <col min="13068" max="13312" width="9.1796875" style="163"/>
    <col min="13313" max="13313" width="62.453125" style="163" customWidth="1"/>
    <col min="13314" max="13314" width="11" style="163" customWidth="1"/>
    <col min="13315" max="13315" width="9.54296875" style="163" customWidth="1"/>
    <col min="13316" max="13316" width="13.453125" style="163" customWidth="1"/>
    <col min="13317" max="13317" width="11.81640625" style="163" customWidth="1"/>
    <col min="13318" max="13318" width="17.81640625" style="163" customWidth="1"/>
    <col min="13319" max="13319" width="14.7265625" style="163" customWidth="1"/>
    <col min="13320" max="13320" width="11" style="163" customWidth="1"/>
    <col min="13321" max="13321" width="9.54296875" style="163" customWidth="1"/>
    <col min="13322" max="13322" width="13.453125" style="163" customWidth="1"/>
    <col min="13323" max="13323" width="11.81640625" style="163" customWidth="1"/>
    <col min="13324" max="13568" width="9.1796875" style="163"/>
    <col min="13569" max="13569" width="62.453125" style="163" customWidth="1"/>
    <col min="13570" max="13570" width="11" style="163" customWidth="1"/>
    <col min="13571" max="13571" width="9.54296875" style="163" customWidth="1"/>
    <col min="13572" max="13572" width="13.453125" style="163" customWidth="1"/>
    <col min="13573" max="13573" width="11.81640625" style="163" customWidth="1"/>
    <col min="13574" max="13574" width="17.81640625" style="163" customWidth="1"/>
    <col min="13575" max="13575" width="14.7265625" style="163" customWidth="1"/>
    <col min="13576" max="13576" width="11" style="163" customWidth="1"/>
    <col min="13577" max="13577" width="9.54296875" style="163" customWidth="1"/>
    <col min="13578" max="13578" width="13.453125" style="163" customWidth="1"/>
    <col min="13579" max="13579" width="11.81640625" style="163" customWidth="1"/>
    <col min="13580" max="13824" width="9.1796875" style="163"/>
    <col min="13825" max="13825" width="62.453125" style="163" customWidth="1"/>
    <col min="13826" max="13826" width="11" style="163" customWidth="1"/>
    <col min="13827" max="13827" width="9.54296875" style="163" customWidth="1"/>
    <col min="13828" max="13828" width="13.453125" style="163" customWidth="1"/>
    <col min="13829" max="13829" width="11.81640625" style="163" customWidth="1"/>
    <col min="13830" max="13830" width="17.81640625" style="163" customWidth="1"/>
    <col min="13831" max="13831" width="14.7265625" style="163" customWidth="1"/>
    <col min="13832" max="13832" width="11" style="163" customWidth="1"/>
    <col min="13833" max="13833" width="9.54296875" style="163" customWidth="1"/>
    <col min="13834" max="13834" width="13.453125" style="163" customWidth="1"/>
    <col min="13835" max="13835" width="11.81640625" style="163" customWidth="1"/>
    <col min="13836" max="14080" width="9.1796875" style="163"/>
    <col min="14081" max="14081" width="62.453125" style="163" customWidth="1"/>
    <col min="14082" max="14082" width="11" style="163" customWidth="1"/>
    <col min="14083" max="14083" width="9.54296875" style="163" customWidth="1"/>
    <col min="14084" max="14084" width="13.453125" style="163" customWidth="1"/>
    <col min="14085" max="14085" width="11.81640625" style="163" customWidth="1"/>
    <col min="14086" max="14086" width="17.81640625" style="163" customWidth="1"/>
    <col min="14087" max="14087" width="14.7265625" style="163" customWidth="1"/>
    <col min="14088" max="14088" width="11" style="163" customWidth="1"/>
    <col min="14089" max="14089" width="9.54296875" style="163" customWidth="1"/>
    <col min="14090" max="14090" width="13.453125" style="163" customWidth="1"/>
    <col min="14091" max="14091" width="11.81640625" style="163" customWidth="1"/>
    <col min="14092" max="14336" width="9.1796875" style="163"/>
    <col min="14337" max="14337" width="62.453125" style="163" customWidth="1"/>
    <col min="14338" max="14338" width="11" style="163" customWidth="1"/>
    <col min="14339" max="14339" width="9.54296875" style="163" customWidth="1"/>
    <col min="14340" max="14340" width="13.453125" style="163" customWidth="1"/>
    <col min="14341" max="14341" width="11.81640625" style="163" customWidth="1"/>
    <col min="14342" max="14342" width="17.81640625" style="163" customWidth="1"/>
    <col min="14343" max="14343" width="14.7265625" style="163" customWidth="1"/>
    <col min="14344" max="14344" width="11" style="163" customWidth="1"/>
    <col min="14345" max="14345" width="9.54296875" style="163" customWidth="1"/>
    <col min="14346" max="14346" width="13.453125" style="163" customWidth="1"/>
    <col min="14347" max="14347" width="11.81640625" style="163" customWidth="1"/>
    <col min="14348" max="14592" width="9.1796875" style="163"/>
    <col min="14593" max="14593" width="62.453125" style="163" customWidth="1"/>
    <col min="14594" max="14594" width="11" style="163" customWidth="1"/>
    <col min="14595" max="14595" width="9.54296875" style="163" customWidth="1"/>
    <col min="14596" max="14596" width="13.453125" style="163" customWidth="1"/>
    <col min="14597" max="14597" width="11.81640625" style="163" customWidth="1"/>
    <col min="14598" max="14598" width="17.81640625" style="163" customWidth="1"/>
    <col min="14599" max="14599" width="14.7265625" style="163" customWidth="1"/>
    <col min="14600" max="14600" width="11" style="163" customWidth="1"/>
    <col min="14601" max="14601" width="9.54296875" style="163" customWidth="1"/>
    <col min="14602" max="14602" width="13.453125" style="163" customWidth="1"/>
    <col min="14603" max="14603" width="11.81640625" style="163" customWidth="1"/>
    <col min="14604" max="14848" width="9.1796875" style="163"/>
    <col min="14849" max="14849" width="62.453125" style="163" customWidth="1"/>
    <col min="14850" max="14850" width="11" style="163" customWidth="1"/>
    <col min="14851" max="14851" width="9.54296875" style="163" customWidth="1"/>
    <col min="14852" max="14852" width="13.453125" style="163" customWidth="1"/>
    <col min="14853" max="14853" width="11.81640625" style="163" customWidth="1"/>
    <col min="14854" max="14854" width="17.81640625" style="163" customWidth="1"/>
    <col min="14855" max="14855" width="14.7265625" style="163" customWidth="1"/>
    <col min="14856" max="14856" width="11" style="163" customWidth="1"/>
    <col min="14857" max="14857" width="9.54296875" style="163" customWidth="1"/>
    <col min="14858" max="14858" width="13.453125" style="163" customWidth="1"/>
    <col min="14859" max="14859" width="11.81640625" style="163" customWidth="1"/>
    <col min="14860" max="15104" width="9.1796875" style="163"/>
    <col min="15105" max="15105" width="62.453125" style="163" customWidth="1"/>
    <col min="15106" max="15106" width="11" style="163" customWidth="1"/>
    <col min="15107" max="15107" width="9.54296875" style="163" customWidth="1"/>
    <col min="15108" max="15108" width="13.453125" style="163" customWidth="1"/>
    <col min="15109" max="15109" width="11.81640625" style="163" customWidth="1"/>
    <col min="15110" max="15110" width="17.81640625" style="163" customWidth="1"/>
    <col min="15111" max="15111" width="14.7265625" style="163" customWidth="1"/>
    <col min="15112" max="15112" width="11" style="163" customWidth="1"/>
    <col min="15113" max="15113" width="9.54296875" style="163" customWidth="1"/>
    <col min="15114" max="15114" width="13.453125" style="163" customWidth="1"/>
    <col min="15115" max="15115" width="11.81640625" style="163" customWidth="1"/>
    <col min="15116" max="15360" width="9.1796875" style="163"/>
    <col min="15361" max="15361" width="62.453125" style="163" customWidth="1"/>
    <col min="15362" max="15362" width="11" style="163" customWidth="1"/>
    <col min="15363" max="15363" width="9.54296875" style="163" customWidth="1"/>
    <col min="15364" max="15364" width="13.453125" style="163" customWidth="1"/>
    <col min="15365" max="15365" width="11.81640625" style="163" customWidth="1"/>
    <col min="15366" max="15366" width="17.81640625" style="163" customWidth="1"/>
    <col min="15367" max="15367" width="14.7265625" style="163" customWidth="1"/>
    <col min="15368" max="15368" width="11" style="163" customWidth="1"/>
    <col min="15369" max="15369" width="9.54296875" style="163" customWidth="1"/>
    <col min="15370" max="15370" width="13.453125" style="163" customWidth="1"/>
    <col min="15371" max="15371" width="11.81640625" style="163" customWidth="1"/>
    <col min="15372" max="15616" width="9.1796875" style="163"/>
    <col min="15617" max="15617" width="62.453125" style="163" customWidth="1"/>
    <col min="15618" max="15618" width="11" style="163" customWidth="1"/>
    <col min="15619" max="15619" width="9.54296875" style="163" customWidth="1"/>
    <col min="15620" max="15620" width="13.453125" style="163" customWidth="1"/>
    <col min="15621" max="15621" width="11.81640625" style="163" customWidth="1"/>
    <col min="15622" max="15622" width="17.81640625" style="163" customWidth="1"/>
    <col min="15623" max="15623" width="14.7265625" style="163" customWidth="1"/>
    <col min="15624" max="15624" width="11" style="163" customWidth="1"/>
    <col min="15625" max="15625" width="9.54296875" style="163" customWidth="1"/>
    <col min="15626" max="15626" width="13.453125" style="163" customWidth="1"/>
    <col min="15627" max="15627" width="11.81640625" style="163" customWidth="1"/>
    <col min="15628" max="15872" width="9.1796875" style="163"/>
    <col min="15873" max="15873" width="62.453125" style="163" customWidth="1"/>
    <col min="15874" max="15874" width="11" style="163" customWidth="1"/>
    <col min="15875" max="15875" width="9.54296875" style="163" customWidth="1"/>
    <col min="15876" max="15876" width="13.453125" style="163" customWidth="1"/>
    <col min="15877" max="15877" width="11.81640625" style="163" customWidth="1"/>
    <col min="15878" max="15878" width="17.81640625" style="163" customWidth="1"/>
    <col min="15879" max="15879" width="14.7265625" style="163" customWidth="1"/>
    <col min="15880" max="15880" width="11" style="163" customWidth="1"/>
    <col min="15881" max="15881" width="9.54296875" style="163" customWidth="1"/>
    <col min="15882" max="15882" width="13.453125" style="163" customWidth="1"/>
    <col min="15883" max="15883" width="11.81640625" style="163" customWidth="1"/>
    <col min="15884" max="16128" width="9.1796875" style="163"/>
    <col min="16129" max="16129" width="62.453125" style="163" customWidth="1"/>
    <col min="16130" max="16130" width="11" style="163" customWidth="1"/>
    <col min="16131" max="16131" width="9.54296875" style="163" customWidth="1"/>
    <col min="16132" max="16132" width="13.453125" style="163" customWidth="1"/>
    <col min="16133" max="16133" width="11.81640625" style="163" customWidth="1"/>
    <col min="16134" max="16134" width="17.81640625" style="163" customWidth="1"/>
    <col min="16135" max="16135" width="14.7265625" style="163" customWidth="1"/>
    <col min="16136" max="16136" width="11" style="163" customWidth="1"/>
    <col min="16137" max="16137" width="9.54296875" style="163" customWidth="1"/>
    <col min="16138" max="16138" width="13.453125" style="163" customWidth="1"/>
    <col min="16139" max="16139" width="11.81640625" style="163" customWidth="1"/>
    <col min="16140" max="16384" width="9.1796875" style="163"/>
  </cols>
  <sheetData>
    <row r="1" spans="1:14" ht="31" x14ac:dyDescent="0.35">
      <c r="A1" s="225" t="s">
        <v>94</v>
      </c>
      <c r="B1" s="161"/>
      <c r="C1" s="161"/>
      <c r="D1" s="161"/>
      <c r="E1" s="161"/>
      <c r="F1" s="161"/>
      <c r="L1" s="162"/>
      <c r="M1" s="162"/>
      <c r="N1" s="162"/>
    </row>
    <row r="2" spans="1:14" ht="14.25" customHeight="1" x14ac:dyDescent="0.3">
      <c r="A2" s="164" t="s">
        <v>78</v>
      </c>
      <c r="B2" s="165" t="s">
        <v>79</v>
      </c>
      <c r="C2" s="165"/>
      <c r="D2" s="165"/>
      <c r="E2" s="165"/>
      <c r="F2" s="165"/>
      <c r="G2" s="166"/>
      <c r="H2" s="166"/>
      <c r="I2" s="166"/>
      <c r="J2" s="166"/>
      <c r="K2" s="167"/>
    </row>
    <row r="3" spans="1:14" ht="13.5" customHeight="1" x14ac:dyDescent="0.3">
      <c r="B3" s="228" t="s">
        <v>80</v>
      </c>
      <c r="C3" s="228"/>
      <c r="D3" s="228"/>
      <c r="E3" s="228"/>
      <c r="F3" s="228"/>
      <c r="G3" s="166"/>
      <c r="H3" s="166"/>
      <c r="I3" s="166"/>
      <c r="J3" s="166"/>
      <c r="K3" s="168"/>
    </row>
    <row r="4" spans="1:14" ht="13" x14ac:dyDescent="0.3"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4" s="177" customFormat="1" ht="47.25" customHeight="1" thickBot="1" x14ac:dyDescent="0.3">
      <c r="A5" s="170"/>
      <c r="B5" s="171" t="s">
        <v>87</v>
      </c>
      <c r="C5" s="172"/>
      <c r="D5" s="172"/>
      <c r="E5" s="173"/>
      <c r="F5" s="174" t="s">
        <v>93</v>
      </c>
      <c r="G5" s="171" t="s">
        <v>88</v>
      </c>
      <c r="H5" s="172"/>
      <c r="I5" s="172"/>
      <c r="J5" s="175"/>
      <c r="K5" s="176"/>
    </row>
    <row r="6" spans="1:14" s="184" customFormat="1" ht="26" x14ac:dyDescent="0.25">
      <c r="A6" s="178" t="s">
        <v>0</v>
      </c>
      <c r="B6" s="179" t="s">
        <v>1</v>
      </c>
      <c r="C6" s="179" t="s">
        <v>81</v>
      </c>
      <c r="D6" s="180" t="s">
        <v>82</v>
      </c>
      <c r="E6" s="181" t="s">
        <v>83</v>
      </c>
      <c r="F6" s="182"/>
      <c r="G6" s="183" t="s">
        <v>1</v>
      </c>
      <c r="H6" s="179" t="s">
        <v>81</v>
      </c>
      <c r="I6" s="180" t="s">
        <v>82</v>
      </c>
      <c r="J6" s="181" t="s">
        <v>83</v>
      </c>
    </row>
    <row r="7" spans="1:14" s="184" customFormat="1" ht="15" customHeight="1" x14ac:dyDescent="0.25">
      <c r="A7" s="185"/>
      <c r="B7" s="186"/>
      <c r="C7" s="186" t="s">
        <v>84</v>
      </c>
      <c r="D7" s="186" t="s">
        <v>85</v>
      </c>
      <c r="E7" s="187" t="s">
        <v>86</v>
      </c>
      <c r="F7" s="182"/>
      <c r="G7" s="188"/>
      <c r="H7" s="186" t="s">
        <v>84</v>
      </c>
      <c r="I7" s="186" t="s">
        <v>85</v>
      </c>
      <c r="J7" s="186" t="s">
        <v>86</v>
      </c>
    </row>
    <row r="8" spans="1:14" ht="14" x14ac:dyDescent="0.3">
      <c r="A8" s="53" t="s">
        <v>13</v>
      </c>
      <c r="B8" s="46"/>
      <c r="C8" s="189"/>
      <c r="D8" s="189"/>
      <c r="E8" s="190"/>
      <c r="F8" s="191"/>
      <c r="G8" s="192"/>
      <c r="H8" s="189"/>
      <c r="I8" s="189"/>
      <c r="J8" s="193"/>
      <c r="K8" s="163"/>
    </row>
    <row r="9" spans="1:14" ht="25.5" customHeight="1" x14ac:dyDescent="0.25">
      <c r="A9" s="13" t="s">
        <v>14</v>
      </c>
      <c r="B9" s="14"/>
      <c r="C9" s="194"/>
      <c r="D9" s="194"/>
      <c r="E9" s="195"/>
      <c r="F9" s="191"/>
      <c r="G9" s="196"/>
      <c r="H9" s="194"/>
      <c r="I9" s="194"/>
      <c r="J9" s="197"/>
      <c r="K9" s="163"/>
    </row>
    <row r="10" spans="1:14" ht="25" x14ac:dyDescent="0.25">
      <c r="A10" s="16" t="s">
        <v>36</v>
      </c>
      <c r="B10" s="70" t="s">
        <v>2</v>
      </c>
      <c r="C10" s="194"/>
      <c r="D10" s="194"/>
      <c r="E10" s="198"/>
      <c r="F10" s="191"/>
      <c r="G10" s="196" t="s">
        <v>2</v>
      </c>
      <c r="H10" s="194"/>
      <c r="I10" s="194"/>
      <c r="J10" s="199"/>
      <c r="K10" s="163"/>
    </row>
    <row r="11" spans="1:14" ht="25" x14ac:dyDescent="0.25">
      <c r="A11" s="16" t="s">
        <v>37</v>
      </c>
      <c r="B11" s="70" t="s">
        <v>2</v>
      </c>
      <c r="C11" s="194"/>
      <c r="D11" s="194"/>
      <c r="E11" s="198"/>
      <c r="F11" s="191"/>
      <c r="G11" s="196" t="s">
        <v>2</v>
      </c>
      <c r="H11" s="194"/>
      <c r="I11" s="194"/>
      <c r="J11" s="199"/>
      <c r="K11" s="163"/>
    </row>
    <row r="12" spans="1:14" x14ac:dyDescent="0.25">
      <c r="A12" s="16" t="s">
        <v>35</v>
      </c>
      <c r="B12" s="70"/>
      <c r="C12" s="194"/>
      <c r="D12" s="194"/>
      <c r="E12" s="198"/>
      <c r="F12" s="191"/>
      <c r="G12" s="196"/>
      <c r="H12" s="194"/>
      <c r="I12" s="194"/>
      <c r="J12" s="199"/>
      <c r="K12" s="163"/>
    </row>
    <row r="13" spans="1:14" x14ac:dyDescent="0.25">
      <c r="A13" s="16"/>
      <c r="B13" s="70"/>
      <c r="C13" s="194"/>
      <c r="D13" s="194"/>
      <c r="E13" s="194"/>
      <c r="F13" s="194"/>
      <c r="G13" s="194"/>
      <c r="H13" s="194"/>
      <c r="I13" s="194"/>
      <c r="J13" s="194"/>
      <c r="K13" s="163"/>
    </row>
    <row r="14" spans="1:14" ht="13" x14ac:dyDescent="0.25">
      <c r="A14" s="212" t="s">
        <v>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163"/>
    </row>
    <row r="15" spans="1:14" ht="13" x14ac:dyDescent="0.25">
      <c r="A15" s="13"/>
      <c r="B15" s="14"/>
      <c r="C15" s="194"/>
      <c r="D15" s="194"/>
      <c r="E15" s="194"/>
      <c r="F15" s="194"/>
      <c r="G15" s="196"/>
      <c r="H15" s="194"/>
      <c r="I15" s="194"/>
      <c r="J15" s="194"/>
      <c r="K15" s="163"/>
    </row>
    <row r="16" spans="1:14" ht="39" x14ac:dyDescent="0.25">
      <c r="A16" s="58" t="s">
        <v>44</v>
      </c>
      <c r="B16" s="18"/>
      <c r="C16" s="194"/>
      <c r="D16" s="194"/>
      <c r="E16" s="194"/>
      <c r="F16" s="194"/>
      <c r="G16" s="194"/>
      <c r="H16" s="194"/>
      <c r="I16" s="194"/>
      <c r="J16" s="194"/>
      <c r="K16" s="163"/>
    </row>
    <row r="17" spans="1:11" ht="13" x14ac:dyDescent="0.3">
      <c r="A17" s="13" t="s">
        <v>19</v>
      </c>
      <c r="B17" s="14"/>
      <c r="C17" s="194"/>
      <c r="D17" s="194"/>
      <c r="E17" s="201"/>
      <c r="F17" s="200"/>
      <c r="G17" s="189"/>
      <c r="H17" s="189"/>
      <c r="I17" s="189"/>
      <c r="J17" s="189"/>
      <c r="K17" s="163"/>
    </row>
    <row r="18" spans="1:11" ht="13" x14ac:dyDescent="0.3">
      <c r="A18" s="16" t="s">
        <v>20</v>
      </c>
      <c r="B18" s="70" t="s">
        <v>12</v>
      </c>
      <c r="C18" s="194"/>
      <c r="D18" s="194"/>
      <c r="E18" s="201"/>
      <c r="F18" s="191"/>
      <c r="G18" s="70" t="s">
        <v>12</v>
      </c>
      <c r="H18" s="189"/>
      <c r="I18" s="189"/>
      <c r="J18" s="202"/>
      <c r="K18" s="163"/>
    </row>
    <row r="19" spans="1:11" ht="13" x14ac:dyDescent="0.3">
      <c r="A19" s="16" t="s">
        <v>28</v>
      </c>
      <c r="B19" s="70" t="s">
        <v>12</v>
      </c>
      <c r="C19" s="194"/>
      <c r="D19" s="194"/>
      <c r="E19" s="198"/>
      <c r="F19" s="200"/>
      <c r="G19" s="196" t="s">
        <v>12</v>
      </c>
      <c r="H19" s="194"/>
      <c r="I19" s="194"/>
      <c r="J19" s="199"/>
      <c r="K19" s="163"/>
    </row>
    <row r="20" spans="1:11" x14ac:dyDescent="0.25">
      <c r="A20" s="16" t="s">
        <v>43</v>
      </c>
      <c r="B20" s="70" t="s">
        <v>12</v>
      </c>
      <c r="C20" s="194"/>
      <c r="D20" s="194"/>
      <c r="E20" s="198"/>
      <c r="F20" s="191"/>
      <c r="G20" s="196" t="s">
        <v>12</v>
      </c>
      <c r="H20" s="194"/>
      <c r="I20" s="194"/>
      <c r="J20" s="199"/>
      <c r="K20" s="163"/>
    </row>
    <row r="21" spans="1:11" ht="13" x14ac:dyDescent="0.3">
      <c r="A21" s="16" t="s">
        <v>42</v>
      </c>
      <c r="B21" s="70" t="s">
        <v>12</v>
      </c>
      <c r="C21" s="194"/>
      <c r="D21" s="194"/>
      <c r="E21" s="201"/>
      <c r="F21" s="200"/>
      <c r="G21" s="196" t="s">
        <v>12</v>
      </c>
      <c r="H21" s="194"/>
      <c r="I21" s="194"/>
      <c r="J21" s="202"/>
      <c r="K21" s="163"/>
    </row>
    <row r="22" spans="1:11" ht="13" x14ac:dyDescent="0.3">
      <c r="A22" s="13" t="s">
        <v>38</v>
      </c>
      <c r="B22" s="14"/>
      <c r="C22" s="189"/>
      <c r="D22" s="189"/>
      <c r="E22" s="189"/>
      <c r="F22" s="189"/>
      <c r="G22" s="189"/>
      <c r="H22" s="194"/>
      <c r="I22" s="194"/>
      <c r="J22" s="189"/>
      <c r="K22" s="163"/>
    </row>
    <row r="23" spans="1:11" ht="25" x14ac:dyDescent="0.25">
      <c r="A23" s="16" t="s">
        <v>21</v>
      </c>
      <c r="B23" s="70" t="s">
        <v>11</v>
      </c>
      <c r="C23" s="194"/>
      <c r="D23" s="194"/>
      <c r="E23" s="198"/>
      <c r="F23" s="191"/>
      <c r="G23" s="213" t="s">
        <v>11</v>
      </c>
      <c r="H23" s="194"/>
      <c r="I23" s="194"/>
      <c r="J23" s="199"/>
      <c r="K23" s="163"/>
    </row>
    <row r="24" spans="1:11" ht="25" x14ac:dyDescent="0.25">
      <c r="A24" s="16" t="s">
        <v>22</v>
      </c>
      <c r="B24" s="70" t="s">
        <v>11</v>
      </c>
      <c r="C24" s="194"/>
      <c r="D24" s="194"/>
      <c r="E24" s="198"/>
      <c r="F24" s="191"/>
      <c r="G24" s="213" t="s">
        <v>11</v>
      </c>
      <c r="H24" s="194"/>
      <c r="I24" s="194"/>
      <c r="J24" s="199"/>
      <c r="K24" s="163"/>
    </row>
    <row r="25" spans="1:11" ht="25" x14ac:dyDescent="0.25">
      <c r="A25" s="16" t="s">
        <v>23</v>
      </c>
      <c r="B25" s="70" t="s">
        <v>11</v>
      </c>
      <c r="C25" s="194"/>
      <c r="D25" s="194"/>
      <c r="E25" s="198"/>
      <c r="F25" s="191"/>
      <c r="G25" s="213" t="s">
        <v>11</v>
      </c>
      <c r="H25" s="194"/>
      <c r="I25" s="194"/>
      <c r="J25" s="199"/>
      <c r="K25" s="163"/>
    </row>
    <row r="26" spans="1:11" ht="13" x14ac:dyDescent="0.25">
      <c r="A26" s="13" t="s">
        <v>39</v>
      </c>
      <c r="B26" s="14"/>
      <c r="C26" s="194"/>
      <c r="D26" s="194"/>
      <c r="E26" s="14"/>
      <c r="F26" s="14"/>
      <c r="G26" s="14"/>
      <c r="H26" s="14"/>
      <c r="I26" s="14"/>
      <c r="J26" s="14"/>
      <c r="K26" s="163"/>
    </row>
    <row r="27" spans="1:11" ht="25" x14ac:dyDescent="0.25">
      <c r="A27" s="16" t="s">
        <v>26</v>
      </c>
      <c r="B27" s="70" t="s">
        <v>4</v>
      </c>
      <c r="C27" s="194"/>
      <c r="D27" s="194"/>
      <c r="E27" s="198"/>
      <c r="F27" s="191"/>
      <c r="G27" s="70" t="s">
        <v>4</v>
      </c>
      <c r="H27" s="194"/>
      <c r="I27" s="194"/>
      <c r="J27" s="199"/>
      <c r="K27" s="163"/>
    </row>
    <row r="28" spans="1:11" ht="25" x14ac:dyDescent="0.3">
      <c r="A28" s="16" t="s">
        <v>40</v>
      </c>
      <c r="B28" s="70" t="s">
        <v>4</v>
      </c>
      <c r="C28" s="194"/>
      <c r="D28" s="194"/>
      <c r="E28" s="201"/>
      <c r="F28" s="200"/>
      <c r="G28" s="70" t="s">
        <v>4</v>
      </c>
      <c r="H28" s="194"/>
      <c r="I28" s="194"/>
      <c r="J28" s="202"/>
      <c r="K28" s="163"/>
    </row>
    <row r="29" spans="1:11" ht="25" x14ac:dyDescent="0.25">
      <c r="A29" s="16" t="s">
        <v>24</v>
      </c>
      <c r="B29" s="70" t="s">
        <v>4</v>
      </c>
      <c r="C29" s="194"/>
      <c r="D29" s="194"/>
      <c r="E29" s="198"/>
      <c r="F29" s="191"/>
      <c r="G29" s="70" t="s">
        <v>4</v>
      </c>
      <c r="H29" s="194"/>
      <c r="I29" s="194"/>
      <c r="J29" s="199"/>
      <c r="K29" s="163"/>
    </row>
    <row r="30" spans="1:11" ht="25" x14ac:dyDescent="0.25">
      <c r="A30" s="16" t="s">
        <v>25</v>
      </c>
      <c r="B30" s="70" t="s">
        <v>4</v>
      </c>
      <c r="C30" s="194"/>
      <c r="D30" s="194"/>
      <c r="E30" s="198"/>
      <c r="F30" s="191"/>
      <c r="G30" s="70" t="s">
        <v>4</v>
      </c>
      <c r="H30" s="194"/>
      <c r="I30" s="194"/>
      <c r="J30" s="199"/>
      <c r="K30" s="163"/>
    </row>
    <row r="31" spans="1:11" ht="13" x14ac:dyDescent="0.25">
      <c r="A31" s="16" t="s">
        <v>52</v>
      </c>
      <c r="B31" s="75"/>
      <c r="C31" s="194"/>
      <c r="D31" s="194"/>
      <c r="E31" s="194"/>
      <c r="F31" s="194"/>
      <c r="G31" s="194"/>
      <c r="H31" s="194"/>
      <c r="I31" s="194"/>
      <c r="J31" s="194"/>
      <c r="K31" s="163"/>
    </row>
    <row r="32" spans="1:11" ht="13" x14ac:dyDescent="0.3">
      <c r="A32" s="16"/>
      <c r="B32" s="70"/>
      <c r="C32" s="194"/>
      <c r="D32" s="194"/>
      <c r="E32" s="198"/>
      <c r="F32" s="200"/>
      <c r="G32" s="196"/>
      <c r="H32" s="194"/>
      <c r="I32" s="194"/>
      <c r="J32" s="199"/>
      <c r="K32" s="163"/>
    </row>
    <row r="33" spans="1:11" ht="12.75" customHeight="1" x14ac:dyDescent="0.25">
      <c r="A33" s="16"/>
      <c r="B33" s="70"/>
      <c r="C33" s="194"/>
      <c r="D33" s="194"/>
      <c r="E33" s="198"/>
      <c r="F33" s="191"/>
      <c r="G33" s="196"/>
      <c r="H33" s="194"/>
      <c r="I33" s="194"/>
      <c r="J33" s="199"/>
      <c r="K33" s="163"/>
    </row>
    <row r="34" spans="1:11" ht="13" x14ac:dyDescent="0.25">
      <c r="A34" s="212" t="s">
        <v>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163"/>
    </row>
    <row r="35" spans="1:11" ht="13" x14ac:dyDescent="0.3">
      <c r="A35" s="13"/>
      <c r="B35" s="14"/>
      <c r="C35" s="189"/>
      <c r="D35" s="189"/>
      <c r="E35" s="189"/>
      <c r="F35" s="189"/>
      <c r="G35" s="189"/>
      <c r="H35" s="189"/>
      <c r="I35" s="189"/>
      <c r="J35" s="189"/>
      <c r="K35" s="163"/>
    </row>
    <row r="36" spans="1:11" ht="39" x14ac:dyDescent="0.25">
      <c r="A36" s="58" t="s">
        <v>53</v>
      </c>
      <c r="B36" s="18"/>
      <c r="C36" s="194"/>
      <c r="D36" s="194"/>
      <c r="E36" s="198"/>
      <c r="F36" s="191"/>
      <c r="G36" s="204"/>
      <c r="H36" s="194"/>
      <c r="I36" s="194"/>
      <c r="J36" s="199"/>
      <c r="K36" s="163"/>
    </row>
    <row r="37" spans="1:11" ht="13" x14ac:dyDescent="0.25">
      <c r="A37" s="13"/>
      <c r="B37" s="14"/>
      <c r="C37" s="194"/>
      <c r="D37" s="194"/>
      <c r="E37" s="198"/>
      <c r="F37" s="191"/>
      <c r="G37" s="204"/>
      <c r="H37" s="194"/>
      <c r="I37" s="194"/>
      <c r="J37" s="199"/>
      <c r="K37" s="163"/>
    </row>
    <row r="38" spans="1:11" x14ac:dyDescent="0.25">
      <c r="A38" s="16"/>
      <c r="B38" s="70"/>
      <c r="C38" s="194"/>
      <c r="D38" s="194"/>
      <c r="E38" s="198"/>
      <c r="F38" s="191"/>
      <c r="G38" s="204"/>
      <c r="H38" s="194"/>
      <c r="I38" s="194"/>
      <c r="J38" s="199"/>
      <c r="K38" s="163"/>
    </row>
    <row r="39" spans="1:11" x14ac:dyDescent="0.25">
      <c r="A39" s="16"/>
      <c r="B39" s="70"/>
      <c r="C39" s="194"/>
      <c r="D39" s="194"/>
      <c r="E39" s="198"/>
      <c r="F39" s="191"/>
      <c r="G39" s="204"/>
      <c r="H39" s="194"/>
      <c r="I39" s="194"/>
      <c r="J39" s="199"/>
      <c r="K39" s="163"/>
    </row>
    <row r="40" spans="1:11" x14ac:dyDescent="0.25">
      <c r="A40" s="16"/>
      <c r="B40" s="70"/>
      <c r="C40" s="194"/>
      <c r="D40" s="194"/>
      <c r="E40" s="198"/>
      <c r="F40" s="191"/>
      <c r="G40" s="204"/>
      <c r="H40" s="194"/>
      <c r="I40" s="194"/>
      <c r="J40" s="199"/>
      <c r="K40" s="163"/>
    </row>
    <row r="41" spans="1:11" ht="13.5" customHeight="1" x14ac:dyDescent="0.25">
      <c r="A41" s="13"/>
      <c r="B41" s="14"/>
      <c r="C41" s="194"/>
      <c r="D41" s="194"/>
      <c r="E41" s="198"/>
      <c r="F41" s="191"/>
      <c r="G41" s="204"/>
      <c r="H41" s="194"/>
      <c r="I41" s="194"/>
      <c r="J41" s="199"/>
      <c r="K41" s="163"/>
    </row>
    <row r="42" spans="1:11" ht="12.75" customHeight="1" x14ac:dyDescent="0.25">
      <c r="A42" s="54" t="s">
        <v>9</v>
      </c>
      <c r="B42" s="55"/>
      <c r="C42" s="55"/>
      <c r="D42" s="55"/>
      <c r="E42" s="55"/>
      <c r="F42" s="55"/>
      <c r="G42" s="55"/>
      <c r="H42" s="55"/>
      <c r="I42" s="55"/>
      <c r="J42" s="55"/>
      <c r="K42" s="163"/>
    </row>
    <row r="43" spans="1:11" ht="12.75" customHeight="1" x14ac:dyDescent="0.25">
      <c r="A43" s="7"/>
      <c r="B43" s="8"/>
      <c r="C43" s="194"/>
      <c r="D43" s="194"/>
      <c r="E43" s="194"/>
      <c r="F43" s="194"/>
      <c r="G43" s="194"/>
      <c r="H43" s="194"/>
      <c r="I43" s="194"/>
      <c r="J43" s="194"/>
      <c r="K43" s="163"/>
    </row>
    <row r="44" spans="1:11" ht="12.75" customHeight="1" x14ac:dyDescent="0.25">
      <c r="A44" s="58" t="s">
        <v>54</v>
      </c>
      <c r="B44" s="18"/>
      <c r="C44" s="18"/>
      <c r="D44" s="18"/>
      <c r="E44" s="18"/>
      <c r="F44" s="18"/>
      <c r="G44" s="18"/>
      <c r="H44" s="18"/>
      <c r="I44" s="18"/>
      <c r="J44" s="18"/>
      <c r="K44" s="163"/>
    </row>
    <row r="45" spans="1:11" ht="13" x14ac:dyDescent="0.3">
      <c r="A45" s="13"/>
      <c r="B45" s="14"/>
      <c r="C45" s="206"/>
      <c r="D45" s="206"/>
      <c r="E45" s="207"/>
      <c r="F45" s="208"/>
      <c r="G45" s="209"/>
      <c r="H45" s="206"/>
      <c r="I45" s="206"/>
      <c r="J45" s="210"/>
      <c r="K45" s="163"/>
    </row>
    <row r="46" spans="1:11" ht="13" x14ac:dyDescent="0.3">
      <c r="A46" s="16"/>
      <c r="B46" s="70"/>
      <c r="C46" s="211"/>
      <c r="D46" s="211"/>
      <c r="E46" s="202"/>
      <c r="F46" s="202"/>
      <c r="G46" s="205"/>
      <c r="H46" s="206"/>
      <c r="I46" s="206"/>
      <c r="J46" s="202"/>
      <c r="K46" s="163"/>
    </row>
    <row r="47" spans="1:11" ht="12.75" customHeight="1" x14ac:dyDescent="0.3">
      <c r="A47" s="16"/>
      <c r="B47" s="70"/>
      <c r="C47" s="70"/>
      <c r="D47" s="70"/>
      <c r="E47" s="202"/>
      <c r="F47" s="202"/>
      <c r="G47" s="18"/>
      <c r="H47" s="18"/>
      <c r="I47" s="18"/>
      <c r="J47" s="202"/>
      <c r="K47" s="163"/>
    </row>
    <row r="48" spans="1:11" ht="19.5" customHeight="1" x14ac:dyDescent="0.3">
      <c r="A48" s="16"/>
      <c r="B48" s="70"/>
      <c r="C48" s="70"/>
      <c r="D48" s="70"/>
      <c r="E48" s="214"/>
      <c r="F48" s="202"/>
      <c r="G48" s="209"/>
      <c r="H48" s="209"/>
      <c r="I48" s="209"/>
      <c r="J48" s="202"/>
      <c r="K48" s="163"/>
    </row>
    <row r="49" spans="1:11" ht="30" customHeight="1" x14ac:dyDescent="0.3">
      <c r="A49" s="13"/>
      <c r="B49" s="14"/>
      <c r="C49" s="70"/>
      <c r="D49" s="70"/>
      <c r="E49" s="215"/>
      <c r="F49" s="216"/>
      <c r="G49" s="205"/>
      <c r="H49" s="205"/>
      <c r="I49" s="205"/>
      <c r="J49" s="216"/>
      <c r="K49" s="163"/>
    </row>
    <row r="50" spans="1:11" ht="19.5" customHeight="1" x14ac:dyDescent="0.25">
      <c r="A50" s="217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163"/>
    </row>
    <row r="51" spans="1:11" ht="18" customHeight="1" x14ac:dyDescent="0.25">
      <c r="A51" s="218"/>
      <c r="B51" s="8"/>
      <c r="C51" s="224"/>
      <c r="D51" s="224"/>
      <c r="E51" s="215"/>
      <c r="F51" s="216"/>
      <c r="G51" s="203"/>
      <c r="H51" s="194"/>
      <c r="I51" s="194"/>
      <c r="J51" s="216"/>
      <c r="K51" s="163"/>
    </row>
    <row r="52" spans="1:11" ht="46" customHeight="1" x14ac:dyDescent="0.25">
      <c r="A52" s="219" t="s">
        <v>55</v>
      </c>
      <c r="B52" s="18"/>
      <c r="C52" s="18"/>
      <c r="D52" s="18"/>
      <c r="E52" s="18"/>
      <c r="F52" s="18"/>
      <c r="G52" s="18"/>
      <c r="H52" s="18"/>
      <c r="I52" s="18"/>
      <c r="J52" s="18"/>
      <c r="K52" s="163"/>
    </row>
    <row r="53" spans="1:11" ht="13" x14ac:dyDescent="0.25">
      <c r="A53" s="220"/>
      <c r="B53" s="14"/>
      <c r="C53" s="14"/>
      <c r="D53" s="14"/>
      <c r="E53" s="14"/>
      <c r="F53" s="14"/>
      <c r="G53" s="14"/>
      <c r="H53" s="14"/>
      <c r="I53" s="14"/>
      <c r="J53" s="14"/>
    </row>
    <row r="54" spans="1:11" ht="19.5" customHeight="1" x14ac:dyDescent="0.3">
      <c r="A54" s="221"/>
      <c r="B54" s="70"/>
      <c r="C54" s="194"/>
      <c r="D54" s="194"/>
      <c r="E54" s="202"/>
      <c r="F54" s="202"/>
      <c r="G54" s="194"/>
      <c r="H54" s="194"/>
      <c r="I54" s="194"/>
      <c r="J54" s="202"/>
    </row>
    <row r="55" spans="1:11" ht="13" x14ac:dyDescent="0.3">
      <c r="A55" s="221"/>
      <c r="B55" s="70"/>
      <c r="C55" s="194"/>
      <c r="D55" s="194"/>
      <c r="E55" s="214"/>
      <c r="F55" s="202"/>
      <c r="G55" s="194"/>
      <c r="H55" s="194"/>
      <c r="I55" s="194"/>
      <c r="J55" s="202"/>
    </row>
    <row r="56" spans="1:11" ht="13" x14ac:dyDescent="0.3">
      <c r="A56" s="221"/>
      <c r="B56" s="70"/>
      <c r="C56" s="194"/>
      <c r="D56" s="194"/>
      <c r="E56" s="202"/>
      <c r="F56" s="202"/>
      <c r="G56" s="194"/>
      <c r="H56" s="194"/>
      <c r="I56" s="194"/>
      <c r="J56" s="202"/>
    </row>
    <row r="57" spans="1:11" ht="13" x14ac:dyDescent="0.25">
      <c r="A57" s="220"/>
      <c r="B57" s="14"/>
      <c r="C57" s="194"/>
      <c r="D57" s="194"/>
      <c r="E57" s="194"/>
      <c r="F57" s="194"/>
      <c r="G57" s="194"/>
      <c r="H57" s="194"/>
      <c r="I57" s="194"/>
      <c r="J57" s="194"/>
    </row>
    <row r="58" spans="1:11" ht="13" x14ac:dyDescent="0.25">
      <c r="A58" s="217" t="s">
        <v>29</v>
      </c>
      <c r="B58" s="55"/>
      <c r="C58" s="55"/>
      <c r="D58" s="55"/>
      <c r="E58" s="55"/>
      <c r="F58" s="55"/>
      <c r="G58" s="55"/>
      <c r="H58" s="55"/>
      <c r="I58" s="55"/>
      <c r="J58" s="55"/>
    </row>
    <row r="59" spans="1:11" ht="13" x14ac:dyDescent="0.25">
      <c r="A59" s="220"/>
      <c r="B59" s="70"/>
      <c r="C59" s="194"/>
      <c r="D59" s="194"/>
      <c r="E59" s="194"/>
      <c r="F59" s="194"/>
      <c r="G59" s="194"/>
      <c r="H59" s="194"/>
      <c r="I59" s="194"/>
      <c r="J59" s="194"/>
    </row>
    <row r="60" spans="1:11" ht="14" x14ac:dyDescent="0.25">
      <c r="A60" s="222" t="s">
        <v>41</v>
      </c>
      <c r="B60" s="21"/>
      <c r="C60" s="194"/>
      <c r="D60" s="194"/>
      <c r="E60" s="194"/>
      <c r="F60" s="194"/>
      <c r="G60" s="194"/>
      <c r="H60" s="194"/>
      <c r="I60" s="194"/>
      <c r="J60" s="194"/>
    </row>
    <row r="61" spans="1:11" ht="13" x14ac:dyDescent="0.25">
      <c r="A61" s="220" t="s">
        <v>30</v>
      </c>
      <c r="B61" s="14"/>
      <c r="C61" s="194"/>
      <c r="D61" s="194"/>
      <c r="E61" s="194"/>
      <c r="F61" s="194"/>
      <c r="G61" s="194"/>
      <c r="H61" s="194"/>
      <c r="I61" s="194"/>
      <c r="J61" s="194"/>
    </row>
    <row r="62" spans="1:11" ht="13" x14ac:dyDescent="0.3">
      <c r="A62" s="221" t="s">
        <v>31</v>
      </c>
      <c r="B62" s="70" t="s">
        <v>6</v>
      </c>
      <c r="C62" s="194"/>
      <c r="D62" s="194"/>
      <c r="E62" s="214"/>
      <c r="F62" s="202"/>
      <c r="G62" s="70" t="s">
        <v>6</v>
      </c>
      <c r="H62" s="194"/>
      <c r="I62" s="194"/>
      <c r="J62" s="202"/>
    </row>
    <row r="63" spans="1:11" ht="13" x14ac:dyDescent="0.3">
      <c r="A63" s="221" t="s">
        <v>32</v>
      </c>
      <c r="B63" s="70" t="s">
        <v>7</v>
      </c>
      <c r="C63" s="194"/>
      <c r="D63" s="194"/>
      <c r="E63" s="214"/>
      <c r="F63" s="202"/>
      <c r="G63" s="70" t="s">
        <v>7</v>
      </c>
      <c r="H63" s="194"/>
      <c r="I63" s="194"/>
      <c r="J63" s="202"/>
    </row>
    <row r="64" spans="1:11" ht="13" x14ac:dyDescent="0.3">
      <c r="A64" s="221" t="s">
        <v>33</v>
      </c>
      <c r="B64" s="70" t="s">
        <v>10</v>
      </c>
      <c r="C64" s="194"/>
      <c r="D64" s="194"/>
      <c r="E64" s="214"/>
      <c r="F64" s="202"/>
      <c r="G64" s="70" t="s">
        <v>10</v>
      </c>
      <c r="H64" s="194"/>
      <c r="I64" s="194"/>
      <c r="J64" s="202"/>
    </row>
    <row r="65" spans="1:10" ht="13" x14ac:dyDescent="0.3">
      <c r="A65" s="221" t="s">
        <v>34</v>
      </c>
      <c r="B65" s="70" t="s">
        <v>7</v>
      </c>
      <c r="C65" s="194"/>
      <c r="D65" s="194"/>
      <c r="E65" s="214"/>
      <c r="F65" s="202"/>
      <c r="G65" s="70" t="s">
        <v>7</v>
      </c>
      <c r="H65" s="194"/>
      <c r="I65" s="194"/>
      <c r="J65" s="202"/>
    </row>
    <row r="66" spans="1:10" ht="13" x14ac:dyDescent="0.3">
      <c r="A66" s="220" t="s">
        <v>56</v>
      </c>
      <c r="B66" s="70" t="s">
        <v>7</v>
      </c>
      <c r="C66" s="194"/>
      <c r="D66" s="194"/>
      <c r="E66" s="214"/>
      <c r="F66" s="214"/>
      <c r="G66" s="70" t="s">
        <v>7</v>
      </c>
      <c r="H66" s="194"/>
      <c r="I66" s="194"/>
      <c r="J66" s="202"/>
    </row>
    <row r="67" spans="1:10" ht="13" x14ac:dyDescent="0.3">
      <c r="A67" s="221"/>
      <c r="B67" s="70"/>
      <c r="C67" s="194"/>
      <c r="D67" s="194"/>
      <c r="E67" s="214"/>
      <c r="F67" s="214"/>
      <c r="G67" s="194"/>
      <c r="H67" s="194"/>
      <c r="I67" s="194"/>
      <c r="J67" s="202"/>
    </row>
    <row r="68" spans="1:10" ht="13" x14ac:dyDescent="0.3">
      <c r="A68" s="220"/>
      <c r="B68" s="70"/>
      <c r="C68" s="194"/>
      <c r="D68" s="194"/>
      <c r="E68" s="214"/>
      <c r="F68" s="214"/>
      <c r="G68" s="194"/>
      <c r="H68" s="194"/>
      <c r="I68" s="194"/>
      <c r="J68" s="202"/>
    </row>
    <row r="69" spans="1:10" ht="13" x14ac:dyDescent="0.3">
      <c r="A69" s="220" t="s">
        <v>57</v>
      </c>
      <c r="B69" s="70"/>
      <c r="C69" s="194"/>
      <c r="D69" s="194"/>
      <c r="E69" s="214"/>
      <c r="F69" s="214"/>
      <c r="G69" s="194"/>
      <c r="H69" s="194"/>
      <c r="I69" s="194"/>
      <c r="J69" s="202"/>
    </row>
    <row r="70" spans="1:10" x14ac:dyDescent="0.25">
      <c r="A70" s="221" t="s">
        <v>45</v>
      </c>
      <c r="B70" s="70"/>
      <c r="C70" s="194"/>
      <c r="D70" s="194"/>
      <c r="E70" s="194"/>
      <c r="F70" s="194"/>
      <c r="G70" s="194"/>
      <c r="H70" s="194"/>
      <c r="I70" s="194"/>
      <c r="J70" s="194"/>
    </row>
    <row r="71" spans="1:10" ht="13" x14ac:dyDescent="0.25">
      <c r="A71" s="217" t="s">
        <v>5</v>
      </c>
      <c r="B71" s="55"/>
      <c r="C71" s="55"/>
      <c r="D71" s="55"/>
      <c r="E71" s="55"/>
      <c r="F71" s="55"/>
      <c r="G71" s="55"/>
      <c r="H71" s="55"/>
      <c r="I71" s="55"/>
      <c r="J71" s="55"/>
    </row>
    <row r="72" spans="1:10" ht="13" x14ac:dyDescent="0.25">
      <c r="A72" s="220"/>
      <c r="B72" s="70"/>
      <c r="C72" s="194"/>
      <c r="D72" s="194"/>
      <c r="E72" s="194"/>
      <c r="F72" s="194"/>
      <c r="G72" s="194"/>
      <c r="H72" s="194"/>
      <c r="I72" s="194"/>
      <c r="J72" s="194"/>
    </row>
    <row r="73" spans="1:10" ht="13" x14ac:dyDescent="0.25">
      <c r="A73" s="220"/>
      <c r="B73" s="24"/>
      <c r="C73" s="194"/>
      <c r="D73" s="194"/>
      <c r="E73" s="194"/>
      <c r="F73" s="194"/>
      <c r="G73" s="194"/>
      <c r="H73" s="194"/>
      <c r="I73" s="194"/>
      <c r="J73" s="194"/>
    </row>
    <row r="74" spans="1:10" ht="20" customHeight="1" x14ac:dyDescent="0.25">
      <c r="A74" s="223" t="s">
        <v>58</v>
      </c>
      <c r="B74" s="223"/>
      <c r="C74" s="223"/>
      <c r="D74" s="223"/>
      <c r="E74" s="223"/>
      <c r="F74" s="223"/>
      <c r="G74" s="223"/>
      <c r="H74" s="223"/>
      <c r="I74" s="223"/>
      <c r="J74" s="223"/>
    </row>
    <row r="75" spans="1:10" ht="35.5" customHeight="1" x14ac:dyDescent="0.25">
      <c r="A75" s="222" t="s">
        <v>91</v>
      </c>
      <c r="B75" s="229"/>
      <c r="C75" s="230"/>
      <c r="D75" s="231"/>
      <c r="E75" s="194"/>
      <c r="F75" s="194"/>
      <c r="G75" s="232"/>
      <c r="H75" s="233"/>
      <c r="I75" s="194"/>
      <c r="J75" s="194"/>
    </row>
    <row r="76" spans="1:10" ht="20" customHeight="1" thickBot="1" x14ac:dyDescent="0.3">
      <c r="A76" s="27" t="s">
        <v>59</v>
      </c>
      <c r="B76" s="27"/>
      <c r="C76" s="27"/>
      <c r="D76" s="27"/>
      <c r="E76" s="27"/>
      <c r="F76" s="27"/>
      <c r="G76" s="27"/>
      <c r="H76" s="27"/>
      <c r="I76" s="27"/>
      <c r="J76" s="27"/>
    </row>
  </sheetData>
  <mergeCells count="3">
    <mergeCell ref="B3:F3"/>
    <mergeCell ref="B75:D75"/>
    <mergeCell ref="G75:H75"/>
  </mergeCells>
  <pageMargins left="0.27" right="0.25" top="0.33" bottom="0.35" header="0.24" footer="0.24"/>
  <pageSetup paperSize="9" scale="62" orientation="landscape" r:id="rId1"/>
  <headerFooter alignWithMargins="0">
    <oddFooter>&amp;L&amp;"Times New Roman,Gras"&amp;9August 2018&amp;"Times New Roman,Normal"
&amp;F - &amp;A&amp;R&amp;"Times New Roman,Normal"&amp;9&amp;P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00"/>
  <sheetViews>
    <sheetView showZeros="0" view="pageLayout" zoomScale="85" zoomScaleNormal="120" zoomScaleSheetLayoutView="85" zoomScalePageLayoutView="85" workbookViewId="0">
      <selection activeCell="A2" sqref="A2:O2"/>
    </sheetView>
  </sheetViews>
  <sheetFormatPr defaultColWidth="9.1796875" defaultRowHeight="12.5" x14ac:dyDescent="0.25"/>
  <cols>
    <col min="1" max="1" width="59.1796875" style="62" customWidth="1"/>
    <col min="2" max="2" width="13.81640625" style="62" customWidth="1"/>
    <col min="3" max="3" width="11" style="63" customWidth="1"/>
    <col min="4" max="4" width="12.453125" style="64" customWidth="1"/>
    <col min="5" max="5" width="14.81640625" style="67" customWidth="1"/>
    <col min="6" max="6" width="17" style="66" customWidth="1"/>
    <col min="7" max="7" width="10.81640625" style="62" customWidth="1"/>
    <col min="8" max="8" width="11" style="63" customWidth="1"/>
    <col min="9" max="9" width="12.453125" style="64" customWidth="1"/>
    <col min="10" max="10" width="14.81640625" style="67" customWidth="1"/>
    <col min="11" max="12" width="17" style="66" customWidth="1"/>
    <col min="13" max="13" width="10.1796875" style="62" customWidth="1"/>
    <col min="14" max="14" width="10.54296875" style="63" customWidth="1"/>
    <col min="15" max="15" width="23" style="64" customWidth="1"/>
    <col min="16" max="16384" width="9.1796875" style="65"/>
  </cols>
  <sheetData>
    <row r="1" spans="1:15" ht="14.5" thickBot="1" x14ac:dyDescent="0.3">
      <c r="A1" s="3"/>
      <c r="E1" s="105"/>
      <c r="F1" s="107"/>
      <c r="J1" s="105"/>
      <c r="K1" s="107"/>
      <c r="L1" s="107"/>
    </row>
    <row r="2" spans="1:15" ht="33" customHeight="1" thickBot="1" x14ac:dyDescent="0.3">
      <c r="A2" s="241" t="s">
        <v>90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</row>
    <row r="3" spans="1:15" ht="13" x14ac:dyDescent="0.25">
      <c r="A3" s="244"/>
      <c r="B3" s="245"/>
      <c r="C3" s="245"/>
      <c r="D3" s="245"/>
      <c r="E3" s="245"/>
      <c r="G3" s="66"/>
      <c r="H3" s="66"/>
      <c r="I3" s="66"/>
      <c r="J3" s="66"/>
      <c r="M3" s="66"/>
      <c r="N3" s="66"/>
      <c r="O3" s="129"/>
    </row>
    <row r="4" spans="1:15" ht="13" x14ac:dyDescent="0.25">
      <c r="A4" s="246" t="s">
        <v>51</v>
      </c>
      <c r="B4" s="247"/>
      <c r="C4" s="247"/>
      <c r="D4" s="247"/>
      <c r="E4" s="247"/>
      <c r="G4" s="66"/>
      <c r="H4" s="66"/>
      <c r="I4" s="66"/>
      <c r="J4" s="66"/>
      <c r="M4" s="66"/>
      <c r="N4" s="66"/>
      <c r="O4" s="130"/>
    </row>
    <row r="5" spans="1:15" s="12" customFormat="1" ht="13.5" thickBot="1" x14ac:dyDescent="0.3">
      <c r="A5" s="248" t="s">
        <v>49</v>
      </c>
      <c r="B5" s="249"/>
      <c r="C5" s="249"/>
      <c r="D5" s="249"/>
      <c r="E5" s="249"/>
      <c r="F5" s="11"/>
      <c r="G5" s="11"/>
      <c r="H5" s="11"/>
      <c r="I5" s="11"/>
      <c r="J5" s="11"/>
      <c r="K5" s="11"/>
      <c r="L5" s="11"/>
      <c r="M5" s="11"/>
      <c r="N5" s="11"/>
      <c r="O5" s="131"/>
    </row>
    <row r="6" spans="1:15" s="12" customFormat="1" ht="26" x14ac:dyDescent="0.25">
      <c r="A6" s="112" t="s">
        <v>50</v>
      </c>
      <c r="B6" s="250" t="s">
        <v>89</v>
      </c>
      <c r="C6" s="251"/>
      <c r="D6" s="251"/>
      <c r="E6" s="251"/>
      <c r="F6" s="252"/>
      <c r="G6" s="235" t="s">
        <v>48</v>
      </c>
      <c r="H6" s="236"/>
      <c r="I6" s="236"/>
      <c r="J6" s="236"/>
      <c r="K6" s="236"/>
      <c r="L6" s="237"/>
      <c r="M6" s="235" t="s">
        <v>68</v>
      </c>
      <c r="N6" s="236"/>
      <c r="O6" s="237"/>
    </row>
    <row r="7" spans="1:15" ht="13" thickBot="1" x14ac:dyDescent="0.3">
      <c r="B7" s="253"/>
      <c r="C7" s="254"/>
      <c r="D7" s="254"/>
      <c r="E7" s="254"/>
      <c r="F7" s="255"/>
      <c r="G7" s="238"/>
      <c r="H7" s="239"/>
      <c r="I7" s="239"/>
      <c r="J7" s="239"/>
      <c r="K7" s="239"/>
      <c r="L7" s="240"/>
      <c r="M7" s="238"/>
      <c r="N7" s="239"/>
      <c r="O7" s="240"/>
    </row>
    <row r="8" spans="1:15" ht="65.5" thickBot="1" x14ac:dyDescent="0.3">
      <c r="A8" s="49" t="s">
        <v>0</v>
      </c>
      <c r="B8" s="50" t="s">
        <v>1</v>
      </c>
      <c r="C8" s="50" t="s">
        <v>17</v>
      </c>
      <c r="D8" s="51" t="s">
        <v>16</v>
      </c>
      <c r="E8" s="51" t="s">
        <v>18</v>
      </c>
      <c r="F8" s="52" t="s">
        <v>15</v>
      </c>
      <c r="G8" s="108" t="s">
        <v>1</v>
      </c>
      <c r="H8" s="108" t="s">
        <v>17</v>
      </c>
      <c r="I8" s="109" t="s">
        <v>16</v>
      </c>
      <c r="J8" s="109" t="s">
        <v>18</v>
      </c>
      <c r="K8" s="110" t="s">
        <v>46</v>
      </c>
      <c r="L8" s="111" t="s">
        <v>47</v>
      </c>
      <c r="M8" s="115" t="s">
        <v>65</v>
      </c>
      <c r="N8" s="116" t="s">
        <v>66</v>
      </c>
      <c r="O8" s="117" t="s">
        <v>67</v>
      </c>
    </row>
    <row r="9" spans="1:15" ht="14" x14ac:dyDescent="0.25">
      <c r="A9" s="53" t="s">
        <v>13</v>
      </c>
      <c r="B9" s="46"/>
      <c r="C9" s="46"/>
      <c r="D9" s="47"/>
      <c r="E9" s="47"/>
      <c r="F9" s="48"/>
      <c r="G9" s="46"/>
      <c r="H9" s="46" t="s">
        <v>60</v>
      </c>
      <c r="I9" s="46" t="s">
        <v>61</v>
      </c>
      <c r="J9" s="47" t="s">
        <v>62</v>
      </c>
      <c r="K9" s="113" t="s">
        <v>63</v>
      </c>
      <c r="L9" s="114" t="s">
        <v>64</v>
      </c>
      <c r="M9" s="46"/>
      <c r="N9" s="46"/>
      <c r="O9" s="118"/>
    </row>
    <row r="10" spans="1:15" s="15" customFormat="1" ht="13" x14ac:dyDescent="0.25">
      <c r="A10" s="13" t="s">
        <v>14</v>
      </c>
      <c r="B10" s="14"/>
      <c r="C10" s="68"/>
      <c r="D10" s="69"/>
      <c r="E10" s="10"/>
      <c r="F10" s="36">
        <f>+E10*D10</f>
        <v>0</v>
      </c>
      <c r="G10" s="14"/>
      <c r="H10" s="68"/>
      <c r="I10" s="69"/>
      <c r="J10" s="10"/>
      <c r="K10" s="36">
        <f>+J10*I10</f>
        <v>0</v>
      </c>
      <c r="L10" s="36">
        <f>+K10*J10</f>
        <v>0</v>
      </c>
      <c r="M10" s="14"/>
      <c r="N10" s="68"/>
      <c r="O10" s="119"/>
    </row>
    <row r="11" spans="1:15" ht="25" x14ac:dyDescent="0.25">
      <c r="A11" s="16" t="s">
        <v>36</v>
      </c>
      <c r="B11" s="70" t="s">
        <v>2</v>
      </c>
      <c r="C11" s="68"/>
      <c r="D11" s="69"/>
      <c r="E11" s="17">
        <f>C11*D11</f>
        <v>0</v>
      </c>
      <c r="F11" s="37"/>
      <c r="G11" s="70" t="s">
        <v>2</v>
      </c>
      <c r="H11" s="68"/>
      <c r="I11" s="69"/>
      <c r="J11" s="17">
        <f>H11*I11</f>
        <v>0</v>
      </c>
      <c r="K11" s="37"/>
      <c r="L11" s="37"/>
      <c r="M11" s="70"/>
      <c r="N11" s="68"/>
      <c r="O11" s="119"/>
    </row>
    <row r="12" spans="1:15" ht="25" x14ac:dyDescent="0.25">
      <c r="A12" s="16" t="s">
        <v>37</v>
      </c>
      <c r="B12" s="70" t="s">
        <v>2</v>
      </c>
      <c r="C12" s="68"/>
      <c r="D12" s="69"/>
      <c r="E12" s="17">
        <f>C12*D12</f>
        <v>0</v>
      </c>
      <c r="F12" s="37"/>
      <c r="G12" s="70" t="s">
        <v>2</v>
      </c>
      <c r="H12" s="68"/>
      <c r="I12" s="69"/>
      <c r="J12" s="17">
        <f>H12*I12</f>
        <v>0</v>
      </c>
      <c r="K12" s="37"/>
      <c r="L12" s="37"/>
      <c r="M12" s="70"/>
      <c r="N12" s="68"/>
      <c r="O12" s="119"/>
    </row>
    <row r="13" spans="1:15" ht="13" x14ac:dyDescent="0.25">
      <c r="A13" s="16" t="s">
        <v>35</v>
      </c>
      <c r="B13" s="70"/>
      <c r="C13" s="68"/>
      <c r="D13" s="69"/>
      <c r="E13" s="17"/>
      <c r="F13" s="37"/>
      <c r="G13" s="70"/>
      <c r="H13" s="68"/>
      <c r="I13" s="69"/>
      <c r="J13" s="17"/>
      <c r="K13" s="37"/>
      <c r="L13" s="37"/>
      <c r="M13" s="70"/>
      <c r="N13" s="68"/>
      <c r="O13" s="119"/>
    </row>
    <row r="14" spans="1:15" ht="13" x14ac:dyDescent="0.25">
      <c r="A14" s="16"/>
      <c r="B14" s="70"/>
      <c r="C14" s="68"/>
      <c r="D14" s="69"/>
      <c r="E14" s="17"/>
      <c r="F14" s="37"/>
      <c r="G14" s="70"/>
      <c r="H14" s="68"/>
      <c r="I14" s="69"/>
      <c r="J14" s="17"/>
      <c r="K14" s="37"/>
      <c r="L14" s="37"/>
      <c r="M14" s="70"/>
      <c r="N14" s="68"/>
      <c r="O14" s="119"/>
    </row>
    <row r="15" spans="1:15" ht="13" x14ac:dyDescent="0.25">
      <c r="A15" s="54" t="s">
        <v>3</v>
      </c>
      <c r="B15" s="55"/>
      <c r="C15" s="56"/>
      <c r="D15" s="71"/>
      <c r="E15" s="57">
        <f>SUM(E11:E14)</f>
        <v>0</v>
      </c>
      <c r="F15" s="158"/>
      <c r="G15" s="55"/>
      <c r="H15" s="56"/>
      <c r="I15" s="71"/>
      <c r="J15" s="57">
        <f>SUM(J11:J14)</f>
        <v>0</v>
      </c>
      <c r="K15" s="57">
        <f>SUM(K11:K14)</f>
        <v>0</v>
      </c>
      <c r="L15" s="57">
        <f>SUM(L11:L14)</f>
        <v>0</v>
      </c>
      <c r="M15" s="55"/>
      <c r="N15" s="56"/>
      <c r="O15" s="120"/>
    </row>
    <row r="16" spans="1:15" ht="13" x14ac:dyDescent="0.25">
      <c r="A16" s="13"/>
      <c r="B16" s="14"/>
      <c r="C16" s="68"/>
      <c r="D16" s="69"/>
      <c r="E16" s="20"/>
      <c r="F16" s="38"/>
      <c r="G16" s="14"/>
      <c r="H16" s="68"/>
      <c r="I16" s="69"/>
      <c r="J16" s="20"/>
      <c r="K16" s="38"/>
      <c r="L16" s="38"/>
      <c r="M16" s="14"/>
      <c r="N16" s="68"/>
      <c r="O16" s="119"/>
    </row>
    <row r="17" spans="1:15" ht="65.25" customHeight="1" x14ac:dyDescent="0.25">
      <c r="A17" s="58" t="s">
        <v>44</v>
      </c>
      <c r="B17" s="18"/>
      <c r="C17" s="72"/>
      <c r="D17" s="73"/>
      <c r="E17" s="19"/>
      <c r="F17" s="39"/>
      <c r="G17" s="18"/>
      <c r="H17" s="72"/>
      <c r="I17" s="73"/>
      <c r="J17" s="19"/>
      <c r="K17" s="39"/>
      <c r="L17" s="39"/>
      <c r="M17" s="18"/>
      <c r="N17" s="72"/>
      <c r="O17" s="121"/>
    </row>
    <row r="18" spans="1:15" s="15" customFormat="1" ht="13" x14ac:dyDescent="0.25">
      <c r="A18" s="13" t="s">
        <v>19</v>
      </c>
      <c r="B18" s="14"/>
      <c r="C18" s="68"/>
      <c r="D18" s="69"/>
      <c r="E18" s="10"/>
      <c r="F18" s="36"/>
      <c r="G18" s="14"/>
      <c r="H18" s="68"/>
      <c r="I18" s="69"/>
      <c r="J18" s="10"/>
      <c r="K18" s="36"/>
      <c r="L18" s="36"/>
      <c r="M18" s="14"/>
      <c r="N18" s="68"/>
      <c r="O18" s="119"/>
    </row>
    <row r="19" spans="1:15" ht="13" x14ac:dyDescent="0.25">
      <c r="A19" s="16" t="s">
        <v>20</v>
      </c>
      <c r="B19" s="70" t="s">
        <v>12</v>
      </c>
      <c r="C19" s="68"/>
      <c r="D19" s="69"/>
      <c r="E19" s="17">
        <f>C19*D19</f>
        <v>0</v>
      </c>
      <c r="F19" s="74"/>
      <c r="G19" s="70" t="s">
        <v>12</v>
      </c>
      <c r="H19" s="68"/>
      <c r="I19" s="69"/>
      <c r="J19" s="17">
        <f>H19*I19</f>
        <v>0</v>
      </c>
      <c r="K19" s="74"/>
      <c r="L19" s="74"/>
      <c r="M19" s="70"/>
      <c r="N19" s="68"/>
      <c r="O19" s="119"/>
    </row>
    <row r="20" spans="1:15" ht="13" x14ac:dyDescent="0.25">
      <c r="A20" s="16" t="s">
        <v>28</v>
      </c>
      <c r="B20" s="70" t="s">
        <v>12</v>
      </c>
      <c r="C20" s="68"/>
      <c r="D20" s="69"/>
      <c r="E20" s="17">
        <f>C20*D20</f>
        <v>0</v>
      </c>
      <c r="F20" s="74"/>
      <c r="G20" s="70" t="s">
        <v>12</v>
      </c>
      <c r="H20" s="68"/>
      <c r="I20" s="69"/>
      <c r="J20" s="17">
        <f>H20*I20</f>
        <v>0</v>
      </c>
      <c r="K20" s="74"/>
      <c r="L20" s="74"/>
      <c r="M20" s="70"/>
      <c r="N20" s="68"/>
      <c r="O20" s="119"/>
    </row>
    <row r="21" spans="1:15" ht="13" x14ac:dyDescent="0.25">
      <c r="A21" s="16" t="s">
        <v>43</v>
      </c>
      <c r="B21" s="70" t="s">
        <v>12</v>
      </c>
      <c r="C21" s="68"/>
      <c r="D21" s="69"/>
      <c r="E21" s="17">
        <f>C21*D21</f>
        <v>0</v>
      </c>
      <c r="F21" s="74"/>
      <c r="G21" s="70" t="s">
        <v>12</v>
      </c>
      <c r="H21" s="68"/>
      <c r="I21" s="69"/>
      <c r="J21" s="17">
        <f>H21*I21</f>
        <v>0</v>
      </c>
      <c r="K21" s="74"/>
      <c r="L21" s="74"/>
      <c r="M21" s="70"/>
      <c r="N21" s="68"/>
      <c r="O21" s="119"/>
    </row>
    <row r="22" spans="1:15" ht="13" x14ac:dyDescent="0.25">
      <c r="A22" s="16" t="s">
        <v>42</v>
      </c>
      <c r="B22" s="70" t="s">
        <v>12</v>
      </c>
      <c r="C22" s="68"/>
      <c r="D22" s="69"/>
      <c r="E22" s="17">
        <f>C22*D22</f>
        <v>0</v>
      </c>
      <c r="F22" s="74"/>
      <c r="G22" s="70" t="s">
        <v>12</v>
      </c>
      <c r="H22" s="68"/>
      <c r="I22" s="69"/>
      <c r="J22" s="17">
        <f>H22*I22</f>
        <v>0</v>
      </c>
      <c r="K22" s="74"/>
      <c r="L22" s="74"/>
      <c r="M22" s="70"/>
      <c r="N22" s="68"/>
      <c r="O22" s="119"/>
    </row>
    <row r="23" spans="1:15" s="15" customFormat="1" ht="13" x14ac:dyDescent="0.25">
      <c r="A23" s="13" t="s">
        <v>38</v>
      </c>
      <c r="B23" s="14"/>
      <c r="C23" s="68"/>
      <c r="D23" s="69"/>
      <c r="E23" s="10"/>
      <c r="F23" s="36"/>
      <c r="G23" s="14"/>
      <c r="H23" s="68"/>
      <c r="I23" s="69"/>
      <c r="J23" s="10"/>
      <c r="K23" s="36"/>
      <c r="L23" s="36"/>
      <c r="M23" s="14"/>
      <c r="N23" s="68"/>
      <c r="O23" s="119"/>
    </row>
    <row r="24" spans="1:15" ht="25" x14ac:dyDescent="0.25">
      <c r="A24" s="16" t="s">
        <v>21</v>
      </c>
      <c r="B24" s="70" t="s">
        <v>11</v>
      </c>
      <c r="C24" s="68"/>
      <c r="D24" s="69"/>
      <c r="E24" s="17">
        <f>C24*D24</f>
        <v>0</v>
      </c>
      <c r="F24" s="37"/>
      <c r="G24" s="70" t="s">
        <v>11</v>
      </c>
      <c r="H24" s="68"/>
      <c r="I24" s="69"/>
      <c r="J24" s="17">
        <f>H24*I24</f>
        <v>0</v>
      </c>
      <c r="K24" s="37"/>
      <c r="L24" s="37"/>
      <c r="M24" s="70"/>
      <c r="N24" s="68"/>
      <c r="O24" s="119"/>
    </row>
    <row r="25" spans="1:15" ht="25" x14ac:dyDescent="0.25">
      <c r="A25" s="16" t="s">
        <v>22</v>
      </c>
      <c r="B25" s="70" t="s">
        <v>11</v>
      </c>
      <c r="C25" s="68"/>
      <c r="D25" s="69"/>
      <c r="E25" s="17">
        <f>C25*D25</f>
        <v>0</v>
      </c>
      <c r="F25" s="37"/>
      <c r="G25" s="70" t="s">
        <v>11</v>
      </c>
      <c r="H25" s="68"/>
      <c r="I25" s="69"/>
      <c r="J25" s="17">
        <f>H25*I25</f>
        <v>0</v>
      </c>
      <c r="K25" s="37"/>
      <c r="L25" s="37"/>
      <c r="M25" s="70"/>
      <c r="N25" s="68"/>
      <c r="O25" s="119"/>
    </row>
    <row r="26" spans="1:15" ht="25" x14ac:dyDescent="0.25">
      <c r="A26" s="16" t="s">
        <v>23</v>
      </c>
      <c r="B26" s="70" t="s">
        <v>11</v>
      </c>
      <c r="C26" s="68"/>
      <c r="D26" s="69"/>
      <c r="E26" s="17">
        <f>C26*D26</f>
        <v>0</v>
      </c>
      <c r="F26" s="37"/>
      <c r="G26" s="70" t="s">
        <v>11</v>
      </c>
      <c r="H26" s="68"/>
      <c r="I26" s="69"/>
      <c r="J26" s="17">
        <f>H26*I26</f>
        <v>0</v>
      </c>
      <c r="K26" s="37"/>
      <c r="L26" s="37"/>
      <c r="M26" s="70"/>
      <c r="N26" s="68"/>
      <c r="O26" s="119"/>
    </row>
    <row r="27" spans="1:15" s="15" customFormat="1" ht="13" x14ac:dyDescent="0.25">
      <c r="A27" s="13" t="s">
        <v>39</v>
      </c>
      <c r="B27" s="14"/>
      <c r="C27" s="68"/>
      <c r="D27" s="69"/>
      <c r="E27" s="10"/>
      <c r="F27" s="36"/>
      <c r="G27" s="14"/>
      <c r="H27" s="68"/>
      <c r="I27" s="69"/>
      <c r="J27" s="10"/>
      <c r="K27" s="36"/>
      <c r="L27" s="36"/>
      <c r="M27" s="14"/>
      <c r="N27" s="68"/>
      <c r="O27" s="119"/>
    </row>
    <row r="28" spans="1:15" ht="25" x14ac:dyDescent="0.25">
      <c r="A28" s="16" t="s">
        <v>26</v>
      </c>
      <c r="B28" s="70" t="s">
        <v>4</v>
      </c>
      <c r="C28" s="68"/>
      <c r="D28" s="69"/>
      <c r="E28" s="17">
        <f>C28*D28</f>
        <v>0</v>
      </c>
      <c r="F28" s="37"/>
      <c r="G28" s="70" t="s">
        <v>4</v>
      </c>
      <c r="H28" s="68"/>
      <c r="I28" s="69"/>
      <c r="J28" s="17">
        <f>H28*I28</f>
        <v>0</v>
      </c>
      <c r="K28" s="37"/>
      <c r="L28" s="37"/>
      <c r="M28" s="70"/>
      <c r="N28" s="68"/>
      <c r="O28" s="119"/>
    </row>
    <row r="29" spans="1:15" ht="25" x14ac:dyDescent="0.25">
      <c r="A29" s="16" t="s">
        <v>40</v>
      </c>
      <c r="B29" s="70" t="s">
        <v>4</v>
      </c>
      <c r="C29" s="68"/>
      <c r="D29" s="69"/>
      <c r="E29" s="17">
        <f>C29*D29</f>
        <v>0</v>
      </c>
      <c r="F29" s="37"/>
      <c r="G29" s="70" t="s">
        <v>4</v>
      </c>
      <c r="H29" s="68"/>
      <c r="I29" s="69"/>
      <c r="J29" s="17">
        <f>H29*I29</f>
        <v>0</v>
      </c>
      <c r="K29" s="37"/>
      <c r="L29" s="37"/>
      <c r="M29" s="70"/>
      <c r="N29" s="68"/>
      <c r="O29" s="119"/>
    </row>
    <row r="30" spans="1:15" ht="30.75" customHeight="1" x14ac:dyDescent="0.25">
      <c r="A30" s="16" t="s">
        <v>24</v>
      </c>
      <c r="B30" s="70" t="s">
        <v>4</v>
      </c>
      <c r="C30" s="68"/>
      <c r="D30" s="69"/>
      <c r="E30" s="17">
        <f>C30*D30</f>
        <v>0</v>
      </c>
      <c r="F30" s="37"/>
      <c r="G30" s="70" t="s">
        <v>4</v>
      </c>
      <c r="H30" s="68"/>
      <c r="I30" s="69"/>
      <c r="J30" s="17">
        <f>H30*I30</f>
        <v>0</v>
      </c>
      <c r="K30" s="37"/>
      <c r="L30" s="37"/>
      <c r="M30" s="70"/>
      <c r="N30" s="68"/>
      <c r="O30" s="119"/>
    </row>
    <row r="31" spans="1:15" ht="25" x14ac:dyDescent="0.25">
      <c r="A31" s="16" t="s">
        <v>25</v>
      </c>
      <c r="B31" s="70" t="s">
        <v>4</v>
      </c>
      <c r="C31" s="68"/>
      <c r="D31" s="69"/>
      <c r="E31" s="17">
        <f>C31*D31</f>
        <v>0</v>
      </c>
      <c r="F31" s="37"/>
      <c r="G31" s="70" t="s">
        <v>4</v>
      </c>
      <c r="H31" s="68"/>
      <c r="I31" s="69"/>
      <c r="J31" s="17">
        <f>H31*I31</f>
        <v>0</v>
      </c>
      <c r="K31" s="37"/>
      <c r="L31" s="37"/>
      <c r="M31" s="70"/>
      <c r="N31" s="68"/>
      <c r="O31" s="119"/>
    </row>
    <row r="32" spans="1:15" s="77" customFormat="1" ht="13" x14ac:dyDescent="0.25">
      <c r="A32" s="16" t="s">
        <v>52</v>
      </c>
      <c r="B32" s="75"/>
      <c r="C32" s="75"/>
      <c r="D32" s="75"/>
      <c r="E32" s="75"/>
      <c r="F32" s="76"/>
      <c r="G32" s="75"/>
      <c r="H32" s="75"/>
      <c r="I32" s="75"/>
      <c r="J32" s="75"/>
      <c r="K32" s="76"/>
      <c r="L32" s="76"/>
      <c r="M32" s="75"/>
      <c r="N32" s="75"/>
      <c r="O32" s="122"/>
    </row>
    <row r="33" spans="1:15" ht="13" x14ac:dyDescent="0.25">
      <c r="A33" s="16"/>
      <c r="B33" s="70"/>
      <c r="C33" s="68"/>
      <c r="D33" s="69"/>
      <c r="E33" s="17"/>
      <c r="F33" s="74"/>
      <c r="G33" s="70"/>
      <c r="H33" s="68"/>
      <c r="I33" s="69"/>
      <c r="J33" s="17"/>
      <c r="K33" s="74"/>
      <c r="L33" s="74"/>
      <c r="M33" s="70"/>
      <c r="N33" s="68"/>
      <c r="O33" s="119"/>
    </row>
    <row r="34" spans="1:15" ht="13" x14ac:dyDescent="0.25">
      <c r="A34" s="16"/>
      <c r="B34" s="70"/>
      <c r="C34" s="68"/>
      <c r="D34" s="69"/>
      <c r="E34" s="17"/>
      <c r="F34" s="74"/>
      <c r="G34" s="70"/>
      <c r="H34" s="68"/>
      <c r="I34" s="69"/>
      <c r="J34" s="17"/>
      <c r="K34" s="74"/>
      <c r="L34" s="74"/>
      <c r="M34" s="70"/>
      <c r="N34" s="68"/>
      <c r="O34" s="119"/>
    </row>
    <row r="35" spans="1:15" ht="13" x14ac:dyDescent="0.25">
      <c r="A35" s="54" t="s">
        <v>8</v>
      </c>
      <c r="B35" s="55"/>
      <c r="C35" s="56"/>
      <c r="D35" s="71"/>
      <c r="E35" s="57">
        <f>SUM(E18:E34)</f>
        <v>0</v>
      </c>
      <c r="F35" s="158"/>
      <c r="G35" s="55"/>
      <c r="H35" s="56"/>
      <c r="I35" s="71"/>
      <c r="J35" s="159">
        <f t="shared" ref="J35:K35" si="0">SUM(J17:J34)</f>
        <v>0</v>
      </c>
      <c r="K35" s="159">
        <f t="shared" si="0"/>
        <v>0</v>
      </c>
      <c r="L35" s="159">
        <f>SUM(L17:L34)</f>
        <v>0</v>
      </c>
      <c r="M35" s="55"/>
      <c r="N35" s="56"/>
      <c r="O35" s="120"/>
    </row>
    <row r="36" spans="1:15" ht="13" x14ac:dyDescent="0.25">
      <c r="A36" s="13"/>
      <c r="B36" s="14"/>
      <c r="C36" s="68"/>
      <c r="D36" s="69"/>
      <c r="E36" s="20"/>
      <c r="F36" s="38"/>
      <c r="G36" s="14"/>
      <c r="H36" s="68"/>
      <c r="I36" s="69"/>
      <c r="J36" s="20"/>
      <c r="K36" s="38"/>
      <c r="L36" s="38"/>
      <c r="M36" s="14"/>
      <c r="N36" s="68"/>
      <c r="O36" s="119"/>
    </row>
    <row r="37" spans="1:15" ht="65.25" customHeight="1" x14ac:dyDescent="0.25">
      <c r="A37" s="58" t="s">
        <v>53</v>
      </c>
      <c r="B37" s="18"/>
      <c r="C37" s="72"/>
      <c r="D37" s="73"/>
      <c r="E37" s="19"/>
      <c r="F37" s="39"/>
      <c r="G37" s="18"/>
      <c r="H37" s="72"/>
      <c r="I37" s="73"/>
      <c r="J37" s="19"/>
      <c r="K37" s="39"/>
      <c r="L37" s="39"/>
      <c r="M37" s="18"/>
      <c r="N37" s="72"/>
      <c r="O37" s="121"/>
    </row>
    <row r="38" spans="1:15" s="15" customFormat="1" ht="13" x14ac:dyDescent="0.25">
      <c r="A38" s="13"/>
      <c r="B38" s="14"/>
      <c r="C38" s="68"/>
      <c r="D38" s="69"/>
      <c r="E38" s="10"/>
      <c r="F38" s="36"/>
      <c r="G38" s="14"/>
      <c r="H38" s="68"/>
      <c r="I38" s="69"/>
      <c r="J38" s="10"/>
      <c r="K38" s="36"/>
      <c r="L38" s="36"/>
      <c r="M38" s="14"/>
      <c r="N38" s="68"/>
      <c r="O38" s="119"/>
    </row>
    <row r="39" spans="1:15" ht="13" x14ac:dyDescent="0.25">
      <c r="A39" s="16"/>
      <c r="B39" s="70"/>
      <c r="C39" s="68"/>
      <c r="D39" s="69"/>
      <c r="E39" s="17">
        <f>C39*D39</f>
        <v>0</v>
      </c>
      <c r="F39" s="37"/>
      <c r="G39" s="70"/>
      <c r="H39" s="68"/>
      <c r="I39" s="69"/>
      <c r="J39" s="17">
        <f>H39*I39</f>
        <v>0</v>
      </c>
      <c r="K39" s="37"/>
      <c r="L39" s="37"/>
      <c r="M39" s="70"/>
      <c r="N39" s="68"/>
      <c r="O39" s="119"/>
    </row>
    <row r="40" spans="1:15" ht="13" x14ac:dyDescent="0.25">
      <c r="A40" s="16"/>
      <c r="B40" s="70"/>
      <c r="C40" s="68"/>
      <c r="D40" s="69"/>
      <c r="E40" s="17">
        <f>C40*D40</f>
        <v>0</v>
      </c>
      <c r="F40" s="37"/>
      <c r="G40" s="70"/>
      <c r="H40" s="68"/>
      <c r="I40" s="69"/>
      <c r="J40" s="17">
        <f>H40*I40</f>
        <v>0</v>
      </c>
      <c r="K40" s="37"/>
      <c r="L40" s="37"/>
      <c r="M40" s="70"/>
      <c r="N40" s="68"/>
      <c r="O40" s="119"/>
    </row>
    <row r="41" spans="1:15" ht="13" x14ac:dyDescent="0.25">
      <c r="A41" s="16"/>
      <c r="B41" s="70"/>
      <c r="C41" s="68"/>
      <c r="D41" s="69"/>
      <c r="E41" s="17">
        <f>C41*D41</f>
        <v>0</v>
      </c>
      <c r="F41" s="37"/>
      <c r="G41" s="70"/>
      <c r="H41" s="68"/>
      <c r="I41" s="69"/>
      <c r="J41" s="17">
        <f>H41*I41</f>
        <v>0</v>
      </c>
      <c r="K41" s="37"/>
      <c r="L41" s="37"/>
      <c r="M41" s="70"/>
      <c r="N41" s="68"/>
      <c r="O41" s="119"/>
    </row>
    <row r="42" spans="1:15" s="15" customFormat="1" ht="13" x14ac:dyDescent="0.25">
      <c r="A42" s="13"/>
      <c r="B42" s="14"/>
      <c r="C42" s="68"/>
      <c r="D42" s="69"/>
      <c r="E42" s="10"/>
      <c r="F42" s="36"/>
      <c r="G42" s="14"/>
      <c r="H42" s="68"/>
      <c r="I42" s="69"/>
      <c r="J42" s="10"/>
      <c r="K42" s="36"/>
      <c r="L42" s="36"/>
      <c r="M42" s="14"/>
      <c r="N42" s="68"/>
      <c r="O42" s="119"/>
    </row>
    <row r="43" spans="1:15" ht="13" x14ac:dyDescent="0.25">
      <c r="A43" s="54" t="s">
        <v>9</v>
      </c>
      <c r="B43" s="55"/>
      <c r="C43" s="56"/>
      <c r="D43" s="71"/>
      <c r="E43" s="57">
        <f>SUM(E38:E42)</f>
        <v>0</v>
      </c>
      <c r="F43" s="158"/>
      <c r="G43" s="55"/>
      <c r="H43" s="56"/>
      <c r="I43" s="71"/>
      <c r="J43" s="159">
        <f t="shared" ref="J43:K43" si="1">SUM(J37:J42)</f>
        <v>0</v>
      </c>
      <c r="K43" s="159">
        <f t="shared" si="1"/>
        <v>0</v>
      </c>
      <c r="L43" s="159">
        <f>SUM(L37:L42)</f>
        <v>0</v>
      </c>
      <c r="M43" s="55"/>
      <c r="N43" s="56"/>
      <c r="O43" s="120"/>
    </row>
    <row r="44" spans="1:15" s="79" customFormat="1" ht="13" x14ac:dyDescent="0.25">
      <c r="A44" s="7"/>
      <c r="B44" s="8"/>
      <c r="C44" s="9"/>
      <c r="D44" s="78"/>
      <c r="E44" s="10"/>
      <c r="F44" s="36"/>
      <c r="G44" s="8"/>
      <c r="H44" s="9"/>
      <c r="I44" s="78"/>
      <c r="J44" s="10"/>
      <c r="K44" s="36"/>
      <c r="L44" s="36"/>
      <c r="M44" s="8"/>
      <c r="N44" s="9"/>
      <c r="O44" s="123"/>
    </row>
    <row r="45" spans="1:15" ht="57" customHeight="1" x14ac:dyDescent="0.25">
      <c r="A45" s="58" t="s">
        <v>54</v>
      </c>
      <c r="B45" s="18"/>
      <c r="C45" s="72"/>
      <c r="D45" s="73"/>
      <c r="E45" s="19"/>
      <c r="F45" s="39"/>
      <c r="G45" s="18"/>
      <c r="H45" s="72"/>
      <c r="I45" s="73"/>
      <c r="J45" s="19"/>
      <c r="K45" s="39"/>
      <c r="L45" s="39"/>
      <c r="M45" s="18"/>
      <c r="N45" s="72"/>
      <c r="O45" s="121"/>
    </row>
    <row r="46" spans="1:15" s="15" customFormat="1" ht="13" x14ac:dyDescent="0.25">
      <c r="A46" s="13"/>
      <c r="B46" s="14"/>
      <c r="C46" s="68"/>
      <c r="D46" s="69"/>
      <c r="E46" s="10"/>
      <c r="F46" s="36"/>
      <c r="G46" s="14"/>
      <c r="H46" s="68"/>
      <c r="I46" s="69"/>
      <c r="J46" s="10"/>
      <c r="K46" s="36"/>
      <c r="L46" s="36"/>
      <c r="M46" s="14"/>
      <c r="N46" s="68"/>
      <c r="O46" s="119"/>
    </row>
    <row r="47" spans="1:15" ht="13" x14ac:dyDescent="0.25">
      <c r="A47" s="16"/>
      <c r="B47" s="70"/>
      <c r="C47" s="68"/>
      <c r="D47" s="69"/>
      <c r="E47" s="17">
        <f>C47*D47</f>
        <v>0</v>
      </c>
      <c r="F47" s="37"/>
      <c r="G47" s="70"/>
      <c r="H47" s="68"/>
      <c r="I47" s="69"/>
      <c r="J47" s="17">
        <f>H47*I47</f>
        <v>0</v>
      </c>
      <c r="K47" s="37"/>
      <c r="L47" s="37"/>
      <c r="M47" s="70"/>
      <c r="N47" s="68"/>
      <c r="O47" s="119"/>
    </row>
    <row r="48" spans="1:15" ht="13" x14ac:dyDescent="0.25">
      <c r="A48" s="16"/>
      <c r="B48" s="70"/>
      <c r="C48" s="68"/>
      <c r="D48" s="69"/>
      <c r="E48" s="17">
        <f>C48*D48</f>
        <v>0</v>
      </c>
      <c r="F48" s="37"/>
      <c r="G48" s="70"/>
      <c r="H48" s="68"/>
      <c r="I48" s="69"/>
      <c r="J48" s="17">
        <f>H48*I48</f>
        <v>0</v>
      </c>
      <c r="K48" s="37"/>
      <c r="L48" s="37"/>
      <c r="M48" s="70"/>
      <c r="N48" s="68"/>
      <c r="O48" s="119"/>
    </row>
    <row r="49" spans="1:15" ht="13" x14ac:dyDescent="0.25">
      <c r="A49" s="16"/>
      <c r="B49" s="70"/>
      <c r="C49" s="68"/>
      <c r="D49" s="69"/>
      <c r="E49" s="17">
        <f>C49*D49</f>
        <v>0</v>
      </c>
      <c r="F49" s="37"/>
      <c r="G49" s="70"/>
      <c r="H49" s="68"/>
      <c r="I49" s="69"/>
      <c r="J49" s="17">
        <f>H49*I49</f>
        <v>0</v>
      </c>
      <c r="K49" s="37"/>
      <c r="L49" s="37"/>
      <c r="M49" s="70"/>
      <c r="N49" s="68"/>
      <c r="O49" s="119"/>
    </row>
    <row r="50" spans="1:15" s="15" customFormat="1" ht="13" x14ac:dyDescent="0.25">
      <c r="A50" s="13"/>
      <c r="B50" s="14"/>
      <c r="C50" s="68"/>
      <c r="D50" s="69"/>
      <c r="E50" s="10"/>
      <c r="F50" s="36"/>
      <c r="G50" s="14"/>
      <c r="H50" s="68"/>
      <c r="I50" s="69"/>
      <c r="J50" s="10"/>
      <c r="K50" s="36"/>
      <c r="L50" s="36"/>
      <c r="M50" s="14"/>
      <c r="N50" s="68"/>
      <c r="O50" s="119"/>
    </row>
    <row r="51" spans="1:15" ht="13" x14ac:dyDescent="0.25">
      <c r="A51" s="54" t="s">
        <v>27</v>
      </c>
      <c r="B51" s="55"/>
      <c r="C51" s="56"/>
      <c r="D51" s="71"/>
      <c r="E51" s="57">
        <f>SUM(E46:E50)</f>
        <v>0</v>
      </c>
      <c r="F51" s="158"/>
      <c r="G51" s="55"/>
      <c r="H51" s="56"/>
      <c r="I51" s="71"/>
      <c r="J51" s="159">
        <f t="shared" ref="J51:K51" si="2">SUM(J45:J50)</f>
        <v>0</v>
      </c>
      <c r="K51" s="159">
        <f t="shared" si="2"/>
        <v>0</v>
      </c>
      <c r="L51" s="159">
        <f>SUM(L45:L50)</f>
        <v>0</v>
      </c>
      <c r="M51" s="55"/>
      <c r="N51" s="56"/>
      <c r="O51" s="120"/>
    </row>
    <row r="52" spans="1:15" s="79" customFormat="1" ht="13" x14ac:dyDescent="0.25">
      <c r="A52" s="7"/>
      <c r="B52" s="8"/>
      <c r="C52" s="9"/>
      <c r="D52" s="78"/>
      <c r="E52" s="10"/>
      <c r="F52" s="36"/>
      <c r="G52" s="8"/>
      <c r="H52" s="9"/>
      <c r="I52" s="78"/>
      <c r="J52" s="10"/>
      <c r="K52" s="36"/>
      <c r="L52" s="36"/>
      <c r="M52" s="8"/>
      <c r="N52" s="9"/>
      <c r="O52" s="123"/>
    </row>
    <row r="53" spans="1:15" ht="59.25" customHeight="1" x14ac:dyDescent="0.25">
      <c r="A53" s="58" t="s">
        <v>55</v>
      </c>
      <c r="B53" s="18"/>
      <c r="C53" s="72"/>
      <c r="D53" s="73"/>
      <c r="E53" s="19"/>
      <c r="F53" s="39"/>
      <c r="G53" s="18"/>
      <c r="H53" s="72"/>
      <c r="I53" s="73"/>
      <c r="J53" s="19"/>
      <c r="K53" s="39"/>
      <c r="L53" s="39"/>
      <c r="M53" s="18"/>
      <c r="N53" s="72"/>
      <c r="O53" s="121"/>
    </row>
    <row r="54" spans="1:15" s="15" customFormat="1" ht="13" x14ac:dyDescent="0.25">
      <c r="A54" s="13"/>
      <c r="B54" s="14"/>
      <c r="C54" s="68"/>
      <c r="D54" s="69"/>
      <c r="E54" s="10"/>
      <c r="F54" s="36"/>
      <c r="G54" s="14"/>
      <c r="H54" s="68"/>
      <c r="I54" s="69"/>
      <c r="J54" s="10"/>
      <c r="K54" s="36"/>
      <c r="L54" s="36"/>
      <c r="M54" s="14"/>
      <c r="N54" s="68"/>
      <c r="O54" s="119"/>
    </row>
    <row r="55" spans="1:15" ht="13" x14ac:dyDescent="0.25">
      <c r="A55" s="16"/>
      <c r="B55" s="70"/>
      <c r="C55" s="68"/>
      <c r="D55" s="69"/>
      <c r="E55" s="17">
        <f>C55*D55</f>
        <v>0</v>
      </c>
      <c r="F55" s="37"/>
      <c r="G55" s="70"/>
      <c r="H55" s="68"/>
      <c r="I55" s="69"/>
      <c r="J55" s="17">
        <f>H55*I55</f>
        <v>0</v>
      </c>
      <c r="K55" s="37"/>
      <c r="L55" s="37"/>
      <c r="M55" s="70"/>
      <c r="N55" s="68"/>
      <c r="O55" s="119"/>
    </row>
    <row r="56" spans="1:15" ht="13" x14ac:dyDescent="0.25">
      <c r="A56" s="16"/>
      <c r="B56" s="70"/>
      <c r="C56" s="68"/>
      <c r="D56" s="69"/>
      <c r="E56" s="17">
        <f>C56*D56</f>
        <v>0</v>
      </c>
      <c r="F56" s="37"/>
      <c r="G56" s="70"/>
      <c r="H56" s="68"/>
      <c r="I56" s="69"/>
      <c r="J56" s="17">
        <f>H56*I56</f>
        <v>0</v>
      </c>
      <c r="K56" s="37"/>
      <c r="L56" s="37"/>
      <c r="M56" s="70"/>
      <c r="N56" s="68"/>
      <c r="O56" s="119"/>
    </row>
    <row r="57" spans="1:15" ht="13" x14ac:dyDescent="0.25">
      <c r="A57" s="16"/>
      <c r="B57" s="70"/>
      <c r="C57" s="68"/>
      <c r="D57" s="69"/>
      <c r="E57" s="17">
        <f>C57*D57</f>
        <v>0</v>
      </c>
      <c r="F57" s="37"/>
      <c r="G57" s="70"/>
      <c r="H57" s="68"/>
      <c r="I57" s="69"/>
      <c r="J57" s="17">
        <f>H57*I57</f>
        <v>0</v>
      </c>
      <c r="K57" s="37"/>
      <c r="L57" s="37"/>
      <c r="M57" s="70"/>
      <c r="N57" s="68"/>
      <c r="O57" s="119"/>
    </row>
    <row r="58" spans="1:15" s="15" customFormat="1" ht="13" x14ac:dyDescent="0.25">
      <c r="A58" s="13"/>
      <c r="B58" s="14"/>
      <c r="C58" s="68"/>
      <c r="D58" s="69"/>
      <c r="E58" s="10"/>
      <c r="F58" s="36"/>
      <c r="G58" s="14"/>
      <c r="H58" s="68"/>
      <c r="I58" s="69"/>
      <c r="J58" s="10"/>
      <c r="K58" s="36"/>
      <c r="L58" s="36"/>
      <c r="M58" s="14"/>
      <c r="N58" s="68"/>
      <c r="O58" s="119"/>
    </row>
    <row r="59" spans="1:15" ht="13" x14ac:dyDescent="0.25">
      <c r="A59" s="54" t="s">
        <v>29</v>
      </c>
      <c r="B59" s="55"/>
      <c r="C59" s="56"/>
      <c r="D59" s="71"/>
      <c r="E59" s="57">
        <f>SUM(E54:E58)</f>
        <v>0</v>
      </c>
      <c r="F59" s="158"/>
      <c r="G59" s="55"/>
      <c r="H59" s="56"/>
      <c r="I59" s="71"/>
      <c r="J59" s="159">
        <f t="shared" ref="J59:K59" si="3">SUM(J53:J58)</f>
        <v>0</v>
      </c>
      <c r="K59" s="159">
        <f t="shared" si="3"/>
        <v>0</v>
      </c>
      <c r="L59" s="159">
        <f>SUM(L53:L58)</f>
        <v>0</v>
      </c>
      <c r="M59" s="55"/>
      <c r="N59" s="56"/>
      <c r="O59" s="120"/>
    </row>
    <row r="60" spans="1:15" ht="13" x14ac:dyDescent="0.25">
      <c r="A60" s="13"/>
      <c r="B60" s="70"/>
      <c r="C60" s="68"/>
      <c r="D60" s="69"/>
      <c r="E60" s="20"/>
      <c r="F60" s="38"/>
      <c r="G60" s="70"/>
      <c r="H60" s="68"/>
      <c r="I60" s="69"/>
      <c r="J60" s="20"/>
      <c r="K60" s="38"/>
      <c r="L60" s="38"/>
      <c r="M60" s="70"/>
      <c r="N60" s="68"/>
      <c r="O60" s="119"/>
    </row>
    <row r="61" spans="1:15" ht="14" x14ac:dyDescent="0.25">
      <c r="A61" s="59" t="s">
        <v>41</v>
      </c>
      <c r="B61" s="21"/>
      <c r="C61" s="80"/>
      <c r="D61" s="81"/>
      <c r="E61" s="22"/>
      <c r="F61" s="35"/>
      <c r="G61" s="21"/>
      <c r="H61" s="80"/>
      <c r="I61" s="81"/>
      <c r="J61" s="22"/>
      <c r="K61" s="35"/>
      <c r="L61" s="35"/>
      <c r="M61" s="21"/>
      <c r="N61" s="80"/>
      <c r="O61" s="124"/>
    </row>
    <row r="62" spans="1:15" s="15" customFormat="1" ht="13" x14ac:dyDescent="0.25">
      <c r="A62" s="13" t="s">
        <v>30</v>
      </c>
      <c r="B62" s="14"/>
      <c r="C62" s="68"/>
      <c r="D62" s="69"/>
      <c r="E62" s="10"/>
      <c r="F62" s="36"/>
      <c r="G62" s="14"/>
      <c r="H62" s="68"/>
      <c r="I62" s="69"/>
      <c r="J62" s="10"/>
      <c r="K62" s="36"/>
      <c r="L62" s="36"/>
      <c r="M62" s="14"/>
      <c r="N62" s="68"/>
      <c r="O62" s="119"/>
    </row>
    <row r="63" spans="1:15" ht="13" x14ac:dyDescent="0.25">
      <c r="A63" s="16" t="s">
        <v>31</v>
      </c>
      <c r="B63" s="70" t="s">
        <v>6</v>
      </c>
      <c r="C63" s="68"/>
      <c r="D63" s="69"/>
      <c r="E63" s="17">
        <f>C63*D63</f>
        <v>0</v>
      </c>
      <c r="F63" s="74"/>
      <c r="G63" s="70" t="s">
        <v>6</v>
      </c>
      <c r="H63" s="68"/>
      <c r="I63" s="69"/>
      <c r="J63" s="17">
        <f>H63*I63</f>
        <v>0</v>
      </c>
      <c r="K63" s="74"/>
      <c r="L63" s="74"/>
      <c r="M63" s="70"/>
      <c r="N63" s="68"/>
      <c r="O63" s="119"/>
    </row>
    <row r="64" spans="1:15" ht="13" x14ac:dyDescent="0.25">
      <c r="A64" s="16" t="s">
        <v>32</v>
      </c>
      <c r="B64" s="70" t="s">
        <v>7</v>
      </c>
      <c r="C64" s="68"/>
      <c r="D64" s="69"/>
      <c r="E64" s="17">
        <f>C64*D64</f>
        <v>0</v>
      </c>
      <c r="F64" s="74"/>
      <c r="G64" s="70" t="s">
        <v>7</v>
      </c>
      <c r="H64" s="68"/>
      <c r="I64" s="69"/>
      <c r="J64" s="17">
        <f>H64*I64</f>
        <v>0</v>
      </c>
      <c r="K64" s="74"/>
      <c r="L64" s="74"/>
      <c r="M64" s="70"/>
      <c r="N64" s="68"/>
      <c r="O64" s="119"/>
    </row>
    <row r="65" spans="1:15" ht="13" x14ac:dyDescent="0.25">
      <c r="A65" s="16" t="s">
        <v>33</v>
      </c>
      <c r="B65" s="70" t="s">
        <v>10</v>
      </c>
      <c r="C65" s="68"/>
      <c r="D65" s="69"/>
      <c r="E65" s="17">
        <f>C65*D65</f>
        <v>0</v>
      </c>
      <c r="F65" s="74"/>
      <c r="G65" s="70" t="s">
        <v>10</v>
      </c>
      <c r="H65" s="68"/>
      <c r="I65" s="69"/>
      <c r="J65" s="17">
        <f>H65*I65</f>
        <v>0</v>
      </c>
      <c r="K65" s="74"/>
      <c r="L65" s="74"/>
      <c r="M65" s="70"/>
      <c r="N65" s="68"/>
      <c r="O65" s="119"/>
    </row>
    <row r="66" spans="1:15" ht="13" x14ac:dyDescent="0.25">
      <c r="A66" s="16" t="s">
        <v>34</v>
      </c>
      <c r="B66" s="70" t="s">
        <v>7</v>
      </c>
      <c r="C66" s="68"/>
      <c r="D66" s="69"/>
      <c r="E66" s="17">
        <f>C66*D66</f>
        <v>0</v>
      </c>
      <c r="F66" s="74"/>
      <c r="G66" s="70" t="s">
        <v>7</v>
      </c>
      <c r="H66" s="68"/>
      <c r="I66" s="69"/>
      <c r="J66" s="17">
        <f>H66*I66</f>
        <v>0</v>
      </c>
      <c r="K66" s="74"/>
      <c r="L66" s="74"/>
      <c r="M66" s="70"/>
      <c r="N66" s="68"/>
      <c r="O66" s="119"/>
    </row>
    <row r="67" spans="1:15" s="15" customFormat="1" ht="13" x14ac:dyDescent="0.25">
      <c r="A67" s="13" t="s">
        <v>56</v>
      </c>
      <c r="B67" s="70" t="s">
        <v>7</v>
      </c>
      <c r="C67" s="68"/>
      <c r="D67" s="69"/>
      <c r="E67" s="23"/>
      <c r="F67" s="36"/>
      <c r="G67" s="70" t="s">
        <v>7</v>
      </c>
      <c r="H67" s="68"/>
      <c r="I67" s="69"/>
      <c r="J67" s="23"/>
      <c r="K67" s="36"/>
      <c r="L67" s="36"/>
      <c r="M67" s="70"/>
      <c r="N67" s="68"/>
      <c r="O67" s="119"/>
    </row>
    <row r="68" spans="1:15" ht="13" x14ac:dyDescent="0.25">
      <c r="A68" s="16"/>
      <c r="B68" s="70"/>
      <c r="C68" s="68"/>
      <c r="D68" s="69"/>
      <c r="E68" s="17">
        <f>C68*D68</f>
        <v>0</v>
      </c>
      <c r="F68" s="74"/>
      <c r="G68" s="70"/>
      <c r="H68" s="68"/>
      <c r="I68" s="69"/>
      <c r="J68" s="17">
        <f>H68*I68</f>
        <v>0</v>
      </c>
      <c r="K68" s="74"/>
      <c r="L68" s="74"/>
      <c r="M68" s="70"/>
      <c r="N68" s="68"/>
      <c r="O68" s="119"/>
    </row>
    <row r="69" spans="1:15" ht="13" x14ac:dyDescent="0.25">
      <c r="A69" s="13"/>
      <c r="B69" s="70"/>
      <c r="C69" s="68"/>
      <c r="D69" s="69"/>
      <c r="E69" s="17">
        <f>C69*D69</f>
        <v>0</v>
      </c>
      <c r="F69" s="74"/>
      <c r="G69" s="70"/>
      <c r="H69" s="68"/>
      <c r="I69" s="69"/>
      <c r="J69" s="17">
        <f>H69*I69</f>
        <v>0</v>
      </c>
      <c r="K69" s="74"/>
      <c r="L69" s="74"/>
      <c r="M69" s="70"/>
      <c r="N69" s="68"/>
      <c r="O69" s="119"/>
    </row>
    <row r="70" spans="1:15" ht="13" x14ac:dyDescent="0.25">
      <c r="A70" s="13" t="s">
        <v>57</v>
      </c>
      <c r="B70" s="70"/>
      <c r="C70" s="68"/>
      <c r="D70" s="69"/>
      <c r="E70" s="17">
        <f>C70*D70</f>
        <v>0</v>
      </c>
      <c r="F70" s="74"/>
      <c r="G70" s="70"/>
      <c r="H70" s="68"/>
      <c r="I70" s="69"/>
      <c r="J70" s="17">
        <f>H70*I70</f>
        <v>0</v>
      </c>
      <c r="K70" s="74"/>
      <c r="L70" s="74"/>
      <c r="M70" s="70"/>
      <c r="N70" s="68"/>
      <c r="O70" s="119"/>
    </row>
    <row r="71" spans="1:15" ht="13" x14ac:dyDescent="0.25">
      <c r="A71" s="16" t="s">
        <v>45</v>
      </c>
      <c r="B71" s="70"/>
      <c r="C71" s="68"/>
      <c r="D71" s="69"/>
      <c r="E71" s="17"/>
      <c r="F71" s="74"/>
      <c r="G71" s="70"/>
      <c r="H71" s="68"/>
      <c r="I71" s="69"/>
      <c r="J71" s="17"/>
      <c r="K71" s="74"/>
      <c r="L71" s="74"/>
      <c r="M71" s="70"/>
      <c r="N71" s="68"/>
      <c r="O71" s="119"/>
    </row>
    <row r="72" spans="1:15" ht="13" x14ac:dyDescent="0.25">
      <c r="A72" s="54" t="s">
        <v>5</v>
      </c>
      <c r="B72" s="55"/>
      <c r="C72" s="56"/>
      <c r="D72" s="60"/>
      <c r="E72" s="61">
        <f>SUM(E62:E71)</f>
        <v>0</v>
      </c>
      <c r="F72" s="158"/>
      <c r="G72" s="55"/>
      <c r="H72" s="56"/>
      <c r="I72" s="60"/>
      <c r="J72" s="159">
        <f t="shared" ref="J72:K72" si="4">SUM(J60:J71)</f>
        <v>0</v>
      </c>
      <c r="K72" s="159">
        <f t="shared" si="4"/>
        <v>0</v>
      </c>
      <c r="L72" s="159">
        <f>SUM(L60:L71)</f>
        <v>0</v>
      </c>
      <c r="M72" s="55"/>
      <c r="N72" s="56"/>
      <c r="O72" s="125"/>
    </row>
    <row r="73" spans="1:15" ht="13" x14ac:dyDescent="0.25">
      <c r="A73" s="13"/>
      <c r="B73" s="70"/>
      <c r="C73" s="68"/>
      <c r="D73" s="69"/>
      <c r="E73" s="20"/>
      <c r="F73" s="38"/>
      <c r="G73" s="70"/>
      <c r="H73" s="68"/>
      <c r="I73" s="69"/>
      <c r="J73" s="20"/>
      <c r="K73" s="38"/>
      <c r="L73" s="38"/>
      <c r="M73" s="70"/>
      <c r="N73" s="68"/>
      <c r="O73" s="119"/>
    </row>
    <row r="74" spans="1:15" s="83" customFormat="1" ht="13" x14ac:dyDescent="0.25">
      <c r="A74" s="13"/>
      <c r="B74" s="24"/>
      <c r="C74" s="25"/>
      <c r="D74" s="26"/>
      <c r="E74" s="23"/>
      <c r="F74" s="82"/>
      <c r="G74" s="24"/>
      <c r="H74" s="25"/>
      <c r="I74" s="26"/>
      <c r="J74" s="23"/>
      <c r="K74" s="82"/>
      <c r="L74" s="82"/>
      <c r="M74" s="24"/>
      <c r="N74" s="25"/>
      <c r="O74" s="126"/>
    </row>
    <row r="75" spans="1:15" s="1" customFormat="1" ht="14" x14ac:dyDescent="0.25">
      <c r="A75" s="40" t="s">
        <v>58</v>
      </c>
      <c r="B75" s="6"/>
      <c r="C75" s="2"/>
      <c r="D75" s="4"/>
      <c r="E75" s="5">
        <f>E72+E59+E51+E43+E35+E15</f>
        <v>0</v>
      </c>
      <c r="F75" s="41"/>
      <c r="G75" s="6"/>
      <c r="H75" s="2"/>
      <c r="I75" s="4"/>
      <c r="J75" s="41">
        <f t="shared" ref="J75:K75" si="5">J15+J35+J43+J51+J59+J72</f>
        <v>0</v>
      </c>
      <c r="K75" s="41">
        <f t="shared" si="5"/>
        <v>0</v>
      </c>
      <c r="L75" s="41">
        <f>L15+L35+L43+L51+L59+L72</f>
        <v>0</v>
      </c>
      <c r="M75" s="6"/>
      <c r="N75" s="2"/>
      <c r="O75" s="127"/>
    </row>
    <row r="76" spans="1:15" ht="13" x14ac:dyDescent="0.25">
      <c r="A76" s="13"/>
      <c r="B76" s="24"/>
      <c r="C76" s="25"/>
      <c r="D76" s="26"/>
      <c r="E76" s="84"/>
      <c r="F76" s="85"/>
      <c r="G76" s="24"/>
      <c r="H76" s="25"/>
      <c r="I76" s="26"/>
      <c r="J76" s="84"/>
      <c r="K76" s="85"/>
      <c r="L76" s="85"/>
      <c r="M76" s="24"/>
      <c r="N76" s="25"/>
      <c r="O76" s="126"/>
    </row>
    <row r="77" spans="1:15" ht="13" x14ac:dyDescent="0.25">
      <c r="A77" s="7"/>
      <c r="B77" s="8"/>
      <c r="C77" s="9"/>
      <c r="D77" s="33"/>
      <c r="E77" s="34"/>
      <c r="F77" s="42"/>
      <c r="G77" s="8"/>
      <c r="H77" s="9"/>
      <c r="I77" s="33"/>
      <c r="J77" s="34"/>
      <c r="K77" s="42"/>
      <c r="L77" s="42"/>
      <c r="M77" s="8"/>
      <c r="N77" s="9"/>
      <c r="O77" s="128"/>
    </row>
    <row r="78" spans="1:15" ht="28" x14ac:dyDescent="0.25">
      <c r="A78" s="59" t="s">
        <v>91</v>
      </c>
      <c r="B78" s="21"/>
      <c r="C78" s="80"/>
      <c r="D78" s="81"/>
      <c r="E78" s="22"/>
      <c r="F78" s="35"/>
      <c r="G78" s="21"/>
      <c r="H78" s="80"/>
      <c r="I78" s="81"/>
      <c r="J78" s="22"/>
      <c r="K78" s="35"/>
      <c r="L78" s="35"/>
      <c r="M78" s="21"/>
      <c r="N78" s="80"/>
      <c r="O78" s="124"/>
    </row>
    <row r="79" spans="1:15" ht="13" x14ac:dyDescent="0.25">
      <c r="A79" s="13"/>
      <c r="B79" s="24"/>
      <c r="C79" s="25"/>
      <c r="D79" s="26"/>
      <c r="E79" s="84"/>
      <c r="F79" s="85"/>
      <c r="G79" s="24"/>
      <c r="H79" s="25"/>
      <c r="I79" s="26"/>
      <c r="J79" s="84"/>
      <c r="K79" s="85"/>
      <c r="L79" s="85"/>
      <c r="M79" s="24"/>
      <c r="N79" s="25"/>
      <c r="O79" s="26"/>
    </row>
    <row r="80" spans="1:15" ht="13.5" thickBot="1" x14ac:dyDescent="0.3">
      <c r="A80" s="86"/>
      <c r="B80" s="43"/>
      <c r="C80" s="44"/>
      <c r="D80" s="45"/>
      <c r="E80" s="87"/>
      <c r="F80" s="88"/>
      <c r="G80" s="43"/>
      <c r="H80" s="44"/>
      <c r="I80" s="45"/>
      <c r="J80" s="87"/>
      <c r="K80" s="88"/>
      <c r="L80" s="88"/>
      <c r="M80" s="43"/>
      <c r="N80" s="44"/>
      <c r="O80" s="45"/>
    </row>
    <row r="81" spans="1:15" s="1" customFormat="1" ht="14.5" thickBot="1" x14ac:dyDescent="0.3">
      <c r="A81" s="27" t="s">
        <v>59</v>
      </c>
      <c r="B81" s="28"/>
      <c r="C81" s="29"/>
      <c r="D81" s="30"/>
      <c r="E81" s="31">
        <f>E78+DEC</f>
        <v>0</v>
      </c>
      <c r="F81" s="32"/>
      <c r="G81" s="28"/>
      <c r="H81" s="29"/>
      <c r="I81" s="30"/>
      <c r="J81" s="160">
        <f>J75+J78</f>
        <v>0</v>
      </c>
      <c r="K81" s="160">
        <f>K75+K78</f>
        <v>0</v>
      </c>
      <c r="L81" s="160">
        <f>L75+L78</f>
        <v>0</v>
      </c>
      <c r="M81" s="28"/>
      <c r="N81" s="29"/>
      <c r="O81" s="30"/>
    </row>
    <row r="82" spans="1:15" s="90" customFormat="1" x14ac:dyDescent="0.25">
      <c r="A82" s="234"/>
      <c r="B82" s="234"/>
      <c r="C82" s="234"/>
      <c r="D82" s="234"/>
      <c r="E82" s="234"/>
      <c r="F82" s="89"/>
      <c r="G82" s="89"/>
      <c r="H82" s="89"/>
      <c r="I82" s="89"/>
      <c r="J82" s="89"/>
      <c r="K82" s="89"/>
      <c r="L82" s="89"/>
      <c r="M82" s="89"/>
      <c r="N82" s="89"/>
      <c r="O82" s="89"/>
    </row>
    <row r="83" spans="1:15" s="90" customFormat="1" x14ac:dyDescent="0.25">
      <c r="A83" s="91"/>
      <c r="B83" s="91"/>
      <c r="C83" s="92"/>
      <c r="D83" s="93"/>
      <c r="E83" s="94"/>
      <c r="F83" s="89"/>
      <c r="G83" s="91"/>
      <c r="H83" s="92"/>
      <c r="I83" s="93"/>
      <c r="J83" s="94"/>
      <c r="K83" s="89"/>
      <c r="L83" s="89"/>
      <c r="M83" s="91"/>
      <c r="N83" s="92"/>
      <c r="O83" s="93"/>
    </row>
    <row r="84" spans="1:15" ht="17.25" customHeight="1" x14ac:dyDescent="0.25"/>
    <row r="85" spans="1:15" ht="20.25" customHeight="1" x14ac:dyDescent="0.25">
      <c r="A85" s="132" t="s">
        <v>77</v>
      </c>
      <c r="B85" s="133"/>
      <c r="C85" s="134"/>
      <c r="D85" s="135"/>
    </row>
    <row r="86" spans="1:15" ht="20.25" customHeight="1" x14ac:dyDescent="0.25">
      <c r="A86" s="136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1:15" s="100" customFormat="1" ht="61.5" customHeight="1" x14ac:dyDescent="0.25">
      <c r="A87" s="137" t="s">
        <v>69</v>
      </c>
      <c r="B87" s="138" t="s">
        <v>70</v>
      </c>
      <c r="C87" s="138" t="s">
        <v>71</v>
      </c>
      <c r="D87" s="153"/>
      <c r="E87" s="152"/>
      <c r="F87" s="152"/>
    </row>
    <row r="88" spans="1:15" s="100" customFormat="1" ht="17.25" customHeight="1" x14ac:dyDescent="0.25">
      <c r="A88" s="139"/>
      <c r="B88" s="140"/>
      <c r="C88" s="140"/>
      <c r="D88" s="154"/>
      <c r="E88" s="152"/>
      <c r="F88" s="152"/>
    </row>
    <row r="89" spans="1:15" ht="18" x14ac:dyDescent="0.25">
      <c r="A89" s="141" t="s">
        <v>72</v>
      </c>
      <c r="B89" s="142"/>
      <c r="C89" s="143" t="e">
        <f>B89/B99</f>
        <v>#DIV/0!</v>
      </c>
      <c r="D89" s="155"/>
      <c r="E89" s="103"/>
      <c r="F89" s="104"/>
      <c r="G89" s="106"/>
      <c r="H89" s="101"/>
      <c r="I89" s="102"/>
      <c r="J89" s="103"/>
      <c r="K89" s="104"/>
      <c r="L89" s="104"/>
      <c r="M89" s="106"/>
      <c r="N89" s="101"/>
      <c r="O89" s="102"/>
    </row>
    <row r="90" spans="1:15" ht="17.5" x14ac:dyDescent="0.25">
      <c r="A90" s="141" t="s">
        <v>92</v>
      </c>
      <c r="B90" s="144"/>
      <c r="C90" s="143" t="e">
        <f>B90/B99</f>
        <v>#DIV/0!</v>
      </c>
      <c r="D90" s="155"/>
      <c r="E90" s="156"/>
      <c r="F90" s="157"/>
      <c r="G90" s="98"/>
      <c r="H90" s="99"/>
      <c r="I90" s="97"/>
      <c r="J90" s="95"/>
      <c r="K90" s="96"/>
      <c r="L90" s="96"/>
      <c r="M90" s="98"/>
      <c r="N90" s="99"/>
      <c r="O90" s="97"/>
    </row>
    <row r="91" spans="1:15" ht="17.5" x14ac:dyDescent="0.25">
      <c r="A91" s="145" t="s">
        <v>73</v>
      </c>
      <c r="B91" s="226"/>
      <c r="C91" s="227"/>
      <c r="D91" s="155"/>
      <c r="E91" s="94"/>
      <c r="F91" s="89"/>
    </row>
    <row r="92" spans="1:15" ht="17.5" x14ac:dyDescent="0.25">
      <c r="A92" s="146" t="s">
        <v>74</v>
      </c>
      <c r="B92" s="144"/>
      <c r="C92" s="143" t="e">
        <f>B92/B99</f>
        <v>#DIV/0!</v>
      </c>
      <c r="D92" s="155"/>
      <c r="E92" s="94"/>
      <c r="F92" s="89"/>
    </row>
    <row r="93" spans="1:15" ht="17.5" x14ac:dyDescent="0.25">
      <c r="A93" s="146" t="s">
        <v>74</v>
      </c>
      <c r="B93" s="144"/>
      <c r="C93" s="143" t="e">
        <f>B93/B99</f>
        <v>#DIV/0!</v>
      </c>
      <c r="D93" s="155"/>
      <c r="E93" s="94"/>
      <c r="F93" s="89"/>
    </row>
    <row r="94" spans="1:15" ht="17.5" x14ac:dyDescent="0.25">
      <c r="A94" s="146" t="s">
        <v>74</v>
      </c>
      <c r="B94" s="144"/>
      <c r="C94" s="143" t="e">
        <f>B94/B99</f>
        <v>#DIV/0!</v>
      </c>
      <c r="D94" s="155"/>
      <c r="E94" s="94"/>
      <c r="F94" s="89"/>
    </row>
    <row r="95" spans="1:15" ht="17.5" x14ac:dyDescent="0.25">
      <c r="A95" s="146" t="s">
        <v>74</v>
      </c>
      <c r="B95" s="144"/>
      <c r="C95" s="143" t="e">
        <f>B95/B99</f>
        <v>#DIV/0!</v>
      </c>
      <c r="D95" s="155"/>
    </row>
    <row r="96" spans="1:15" ht="18" x14ac:dyDescent="0.25">
      <c r="A96" s="147" t="s">
        <v>75</v>
      </c>
      <c r="B96" s="142">
        <f>SUM(B92:B95)</f>
        <v>0</v>
      </c>
      <c r="C96" s="143" t="e">
        <f>B96/B99</f>
        <v>#DIV/0!</v>
      </c>
      <c r="D96" s="155"/>
      <c r="E96" s="94"/>
      <c r="F96" s="89"/>
    </row>
    <row r="97" spans="1:6" ht="17.5" x14ac:dyDescent="0.25">
      <c r="A97" s="148"/>
      <c r="B97" s="144"/>
      <c r="C97" s="143"/>
      <c r="D97" s="155"/>
      <c r="E97" s="94"/>
      <c r="F97" s="89"/>
    </row>
    <row r="98" spans="1:6" ht="17.5" x14ac:dyDescent="0.25">
      <c r="A98" s="149"/>
      <c r="B98" s="144"/>
      <c r="C98" s="143"/>
      <c r="D98" s="155"/>
      <c r="E98" s="94"/>
      <c r="F98" s="89"/>
    </row>
    <row r="99" spans="1:6" ht="18.5" thickBot="1" x14ac:dyDescent="0.3">
      <c r="A99" s="150" t="s">
        <v>76</v>
      </c>
      <c r="B99" s="142">
        <f>B89+B90+B96</f>
        <v>0</v>
      </c>
      <c r="C99" s="151" t="e">
        <f>C89+C90+C96</f>
        <v>#DIV/0!</v>
      </c>
      <c r="D99" s="154"/>
      <c r="E99" s="94"/>
      <c r="F99" s="89"/>
    </row>
    <row r="100" spans="1:6" x14ac:dyDescent="0.25">
      <c r="D100" s="93"/>
      <c r="E100" s="94"/>
      <c r="F100" s="89"/>
    </row>
  </sheetData>
  <sheetProtection formatCells="0" formatColumns="0" formatRows="0" insertColumns="0" insertRows="0" deleteColumns="0" deleteRows="0" sort="0" autoFilter="0" pivotTables="0"/>
  <protectedRanges>
    <protectedRange sqref="C89:C98" name="Range3_1"/>
  </protectedRanges>
  <mergeCells count="8">
    <mergeCell ref="A82:E82"/>
    <mergeCell ref="G6:L7"/>
    <mergeCell ref="A2:O2"/>
    <mergeCell ref="A3:E3"/>
    <mergeCell ref="A4:E4"/>
    <mergeCell ref="A5:E5"/>
    <mergeCell ref="B6:F7"/>
    <mergeCell ref="M6:O7"/>
  </mergeCells>
  <printOptions horizontalCentered="1"/>
  <pageMargins left="0.44685039399999998" right="0.44685039399999998" top="0.59055118110236204" bottom="0.44685039399999998" header="0.21074561403508771" footer="0.196850393700787"/>
  <pageSetup paperSize="9" scale="37" fitToHeight="0" orientation="portrait" r:id="rId1"/>
  <headerFooter differentFirst="1" scaleWithDoc="0" alignWithMargins="0">
    <oddHeader>&amp;R&amp;8 Ref:FILL IN NUMBER</oddHeader>
    <firstHeader>&amp;CAnnex VII Financial Rerpot Template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Amendments to the budget</vt:lpstr>
      <vt:lpstr>Final report</vt:lpstr>
      <vt:lpstr>'Final report'!DEC</vt:lpstr>
      <vt:lpstr>'Final report'!Total</vt:lpstr>
      <vt:lpstr>'Final report'!totalDC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RYCO</dc:creator>
  <cp:lastModifiedBy>Nikola Ristic</cp:lastModifiedBy>
  <cp:lastPrinted>2015-08-25T15:04:55Z</cp:lastPrinted>
  <dcterms:created xsi:type="dcterms:W3CDTF">2000-04-10T10:46:44Z</dcterms:created>
  <dcterms:modified xsi:type="dcterms:W3CDTF">2018-11-08T16:33:56Z</dcterms:modified>
</cp:coreProperties>
</file>